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855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<sst xmlns="http://schemas.openxmlformats.org/spreadsheetml/2006/main" count="1018" uniqueCount="66">
  <si>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</si>
  <si>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</si>
  <si>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</si>
  <si>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</si>
  <si>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</si>
  <si>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</si>
  <si>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</si>
  <si>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</si>
  <si>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</si>
  <si>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</si>
  <si>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</si>
  <si>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</si>
  <si>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</si>
  <si>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</si>
  <si>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</si>
  <si>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</si>
  <si>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</si>
  <si>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</si>
  <si>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</si>
  <si>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</si>
  <si>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</si>
  <si>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</si>
  <si>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</si>
  <si>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</si>
  <si>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</si>
  <si>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</si>
  <si>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</si>
  <si>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</si>
  <si>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</si>
  <si>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</si>
  <si>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</si>
  <si>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</si>
  <si>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</si>
  <si>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</si>
  <si>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</si>
  <si>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</si>
  <si>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</si>
  <si>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</si>
  <si>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</si>
  <si>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Urban Mixture</t>
  </si>
  <si>
    <t>Smoke</t>
  </si>
  <si>
    <t>Road Dust/Mobile</t>
  </si>
  <si>
    <t>Aged Sea Salt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</si>
  <si>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</si>
  <si>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</si>
  <si>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</si>
  <si>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</si>
  <si>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</si>
  <si>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</si>
  <si>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</si>
  <si>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</si>
  <si>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BLIS1</t>
  </si>
  <si>
    <t>CRLA1</t>
  </si>
  <si>
    <t>KALM1</t>
  </si>
  <si>
    <t>LABE1</t>
  </si>
  <si>
    <t>LAVO1</t>
  </si>
  <si>
    <t>MOHO1</t>
  </si>
  <si>
    <t>REDW1</t>
  </si>
  <si>
    <t>THSI1</t>
  </si>
  <si>
    <t>TRIN1</t>
  </si>
  <si>
    <t>Sum Ext</t>
  </si>
  <si>
    <t>Smoke/Mobile</t>
  </si>
  <si>
    <t>BextPercentile</t>
  </si>
  <si>
    <t>Year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</si>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</sst>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0.00010880695491110332</c:v>
                </c:pt>
                <c:pt idx="2">
                  <c:v>0.0011015112760774028</c:v>
                </c:pt>
                <c:pt idx="3">
                  <c:v>4.545544002460591E-07</c:v>
                </c:pt>
                <c:pt idx="4">
                  <c:v>0.24204943949440338</c:v>
                </c:pt>
                <c:pt idx="5">
                  <c:v>0.06292476737589846</c:v>
                </c:pt>
                <c:pt idx="6">
                  <c:v>0.003633582933075609</c:v>
                </c:pt>
                <c:pt idx="7">
                  <c:v>0.03609158331636718</c:v>
                </c:pt>
                <c:pt idx="8">
                  <c:v>0.07394589066499077</c:v>
                </c:pt>
                <c:pt idx="9">
                  <c:v>0.0001856816121020998</c:v>
                </c:pt>
                <c:pt idx="10">
                  <c:v>0.11077950102283478</c:v>
                </c:pt>
                <c:pt idx="11">
                  <c:v>0.22229119367717098</c:v>
                </c:pt>
                <c:pt idx="12">
                  <c:v>4.976662806381951E-07</c:v>
                </c:pt>
                <c:pt idx="13">
                  <c:v>1.6531138521973184E-05</c:v>
                </c:pt>
                <c:pt idx="14">
                  <c:v>0.00022018204464911462</c:v>
                </c:pt>
                <c:pt idx="15">
                  <c:v>0.18167095047880094</c:v>
                </c:pt>
                <c:pt idx="16">
                  <c:v>0.002485845230113863</c:v>
                </c:pt>
                <c:pt idx="17">
                  <c:v>0.00043830411732004987</c:v>
                </c:pt>
                <c:pt idx="18">
                  <c:v>0.002434865021741413</c:v>
                </c:pt>
                <c:pt idx="19">
                  <c:v>5.682681319115526E-08</c:v>
                </c:pt>
                <c:pt idx="20">
                  <c:v>0.00017632704439217114</c:v>
                </c:pt>
                <c:pt idx="21">
                  <c:v>0.22335669642450515</c:v>
                </c:pt>
                <c:pt idx="22">
                  <c:v>0.0005401170029153186</c:v>
                </c:pt>
                <c:pt idx="23">
                  <c:v>0.006180462346203433</c:v>
                </c:pt>
                <c:pt idx="24">
                  <c:v>2.14641430362977E-05</c:v>
                </c:pt>
                <c:pt idx="25">
                  <c:v>0.00014597387638478007</c:v>
                </c:pt>
                <c:pt idx="26">
                  <c:v>0.010546291551946994</c:v>
                </c:pt>
                <c:pt idx="27">
                  <c:v>1.2615006116771168E-05</c:v>
                </c:pt>
                <c:pt idx="28">
                  <c:v>3.140501046309277E-08</c:v>
                </c:pt>
                <c:pt idx="29">
                  <c:v>0.5750982777277972</c:v>
                </c:pt>
                <c:pt idx="30">
                  <c:v>0.0001525089599017629</c:v>
                </c:pt>
                <c:pt idx="31">
                  <c:v>0.00037573451752659614</c:v>
                </c:pt>
                <c:pt idx="32">
                  <c:v>0.0007747571002282599</c:v>
                </c:pt>
                <c:pt idx="33">
                  <c:v>7.27601773512907E-05</c:v>
                </c:pt>
              </c:numCache>
            </c:numRef>
          </c:val>
        </c:ser>
        <c:axId val="10539371"/>
        <c:axId val="27745476"/>
      </c:bar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745476"/>
        <c:crossesAt val="0.0001"/>
        <c:auto val="1"/>
        <c:lblOffset val="100"/>
        <c:noMultiLvlLbl val="0"/>
      </c:catAx>
      <c:valAx>
        <c:axId val="2774547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053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2.5622811089569663E-05</c:v>
                </c:pt>
                <c:pt idx="2">
                  <c:v>0.00017052553213249566</c:v>
                </c:pt>
                <c:pt idx="3">
                  <c:v>0.00010248989108844186</c:v>
                </c:pt>
                <c:pt idx="4">
                  <c:v>0.04603418003770419</c:v>
                </c:pt>
                <c:pt idx="5">
                  <c:v>0.010424237552707041</c:v>
                </c:pt>
                <c:pt idx="6">
                  <c:v>0.0007088427405047315</c:v>
                </c:pt>
                <c:pt idx="7">
                  <c:v>0.011320102184654601</c:v>
                </c:pt>
                <c:pt idx="8">
                  <c:v>0.04976852815229527</c:v>
                </c:pt>
                <c:pt idx="9">
                  <c:v>0.1675889365866857</c:v>
                </c:pt>
                <c:pt idx="10">
                  <c:v>0.06824539786875451</c:v>
                </c:pt>
                <c:pt idx="11">
                  <c:v>1.533322388562211E-06</c:v>
                </c:pt>
                <c:pt idx="12">
                  <c:v>7.463283149835042E-05</c:v>
                </c:pt>
                <c:pt idx="13">
                  <c:v>3.800793663576917E-06</c:v>
                </c:pt>
                <c:pt idx="14">
                  <c:v>2.7468671146935938E-05</c:v>
                </c:pt>
                <c:pt idx="15">
                  <c:v>0.03513291486753262</c:v>
                </c:pt>
                <c:pt idx="16">
                  <c:v>0.00017850305782030667</c:v>
                </c:pt>
                <c:pt idx="17">
                  <c:v>8.828732415144844E-05</c:v>
                </c:pt>
                <c:pt idx="18">
                  <c:v>0.0009126451779236178</c:v>
                </c:pt>
                <c:pt idx="19">
                  <c:v>1.7493042545121062E-05</c:v>
                </c:pt>
                <c:pt idx="20">
                  <c:v>2.4227589887850727E-06</c:v>
                </c:pt>
                <c:pt idx="21">
                  <c:v>0.0069280649293890295</c:v>
                </c:pt>
                <c:pt idx="22">
                  <c:v>6.138770297087799E-05</c:v>
                </c:pt>
                <c:pt idx="23">
                  <c:v>0.0038969434854800506</c:v>
                </c:pt>
                <c:pt idx="24">
                  <c:v>7.1039900081702725E-06</c:v>
                </c:pt>
                <c:pt idx="25">
                  <c:v>3.034030974058053E-06</c:v>
                </c:pt>
                <c:pt idx="26">
                  <c:v>0.0005250145658767004</c:v>
                </c:pt>
                <c:pt idx="27">
                  <c:v>3.816356266699873E-07</c:v>
                </c:pt>
                <c:pt idx="28">
                  <c:v>1.4646439443456874E-09</c:v>
                </c:pt>
                <c:pt idx="29">
                  <c:v>1.4416383571204479E-06</c:v>
                </c:pt>
                <c:pt idx="30">
                  <c:v>2.600646308829645E-09</c:v>
                </c:pt>
                <c:pt idx="31">
                  <c:v>2.3663953000832356E-09</c:v>
                </c:pt>
                <c:pt idx="32">
                  <c:v>0.00038549921205399077</c:v>
                </c:pt>
                <c:pt idx="33">
                  <c:v>7.553952228899221E-06</c:v>
                </c:pt>
              </c:numCache>
            </c:numRef>
          </c:val>
        </c:ser>
        <c:axId val="48382693"/>
        <c:axId val="32791054"/>
      </c:bar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1054"/>
        <c:crossesAt val="0.0001"/>
        <c:auto val="1"/>
        <c:lblOffset val="100"/>
        <c:noMultiLvlLbl val="0"/>
      </c:catAx>
      <c:valAx>
        <c:axId val="3279105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8382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1.659452162833557E-05</c:v>
                </c:pt>
                <c:pt idx="2">
                  <c:v>0.00016747721028909278</c:v>
                </c:pt>
                <c:pt idx="3">
                  <c:v>0.025668855980443932</c:v>
                </c:pt>
                <c:pt idx="4">
                  <c:v>0.009376052927169011</c:v>
                </c:pt>
                <c:pt idx="5">
                  <c:v>0.0052412291870411</c:v>
                </c:pt>
                <c:pt idx="6">
                  <c:v>0.00022570858326072515</c:v>
                </c:pt>
                <c:pt idx="7">
                  <c:v>0.0017984548776107214</c:v>
                </c:pt>
                <c:pt idx="8">
                  <c:v>0.004881475808504465</c:v>
                </c:pt>
                <c:pt idx="9">
                  <c:v>0.011073726936377884</c:v>
                </c:pt>
                <c:pt idx="10">
                  <c:v>0.011743623296931356</c:v>
                </c:pt>
                <c:pt idx="11">
                  <c:v>0.0033632104659552338</c:v>
                </c:pt>
                <c:pt idx="12">
                  <c:v>4.2733584322963987E-07</c:v>
                </c:pt>
                <c:pt idx="13">
                  <c:v>2.3107836265761633E-05</c:v>
                </c:pt>
                <c:pt idx="14">
                  <c:v>9.513651574120143E-05</c:v>
                </c:pt>
                <c:pt idx="15">
                  <c:v>0.013767353056852094</c:v>
                </c:pt>
                <c:pt idx="16">
                  <c:v>0.04168209352880227</c:v>
                </c:pt>
                <c:pt idx="17">
                  <c:v>0.00018756474065352344</c:v>
                </c:pt>
                <c:pt idx="18">
                  <c:v>0.0004305183969686457</c:v>
                </c:pt>
                <c:pt idx="19">
                  <c:v>0.0009256239139347616</c:v>
                </c:pt>
                <c:pt idx="20">
                  <c:v>1.0343611666841262E-05</c:v>
                </c:pt>
                <c:pt idx="21">
                  <c:v>0.01931997328619984</c:v>
                </c:pt>
                <c:pt idx="22">
                  <c:v>0.00011015068102756992</c:v>
                </c:pt>
                <c:pt idx="23">
                  <c:v>0.015377974860846987</c:v>
                </c:pt>
                <c:pt idx="24">
                  <c:v>8.587278824011499E-05</c:v>
                </c:pt>
                <c:pt idx="25">
                  <c:v>6.357307101200286E-06</c:v>
                </c:pt>
                <c:pt idx="26">
                  <c:v>0.1475768889681331</c:v>
                </c:pt>
                <c:pt idx="27">
                  <c:v>8.045620658235612E-07</c:v>
                </c:pt>
                <c:pt idx="28">
                  <c:v>0.0002425667576252823</c:v>
                </c:pt>
                <c:pt idx="29">
                  <c:v>0.017506853700183896</c:v>
                </c:pt>
                <c:pt idx="30">
                  <c:v>0.004189426377806932</c:v>
                </c:pt>
                <c:pt idx="31">
                  <c:v>3.765085879272827E-05</c:v>
                </c:pt>
                <c:pt idx="32">
                  <c:v>0.0001953183152039444</c:v>
                </c:pt>
                <c:pt idx="33">
                  <c:v>2.4095363970070776E-05</c:v>
                </c:pt>
              </c:numCache>
            </c:numRef>
          </c:val>
        </c:ser>
        <c:axId val="26684031"/>
        <c:axId val="38829688"/>
      </c:bar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9688"/>
        <c:crossesAt val="0.0001"/>
        <c:auto val="1"/>
        <c:lblOffset val="100"/>
        <c:noMultiLvlLbl val="0"/>
      </c:catAx>
      <c:valAx>
        <c:axId val="3882968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6684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1.5464999233005363E-05</c:v>
                </c:pt>
                <c:pt idx="2">
                  <c:v>0.0006933256711181233</c:v>
                </c:pt>
                <c:pt idx="3">
                  <c:v>0.008789064641655355</c:v>
                </c:pt>
                <c:pt idx="4">
                  <c:v>1.8098990970919194E-06</c:v>
                </c:pt>
                <c:pt idx="5">
                  <c:v>1.7411261002952507E-06</c:v>
                </c:pt>
                <c:pt idx="6">
                  <c:v>0.00010666533358522128</c:v>
                </c:pt>
                <c:pt idx="7">
                  <c:v>0.0013130648373523217</c:v>
                </c:pt>
                <c:pt idx="8">
                  <c:v>0.005757557360868976</c:v>
                </c:pt>
                <c:pt idx="9">
                  <c:v>0.03259547226420127</c:v>
                </c:pt>
                <c:pt idx="10">
                  <c:v>0.023297379142318605</c:v>
                </c:pt>
                <c:pt idx="11">
                  <c:v>4.977167362222612E-07</c:v>
                </c:pt>
                <c:pt idx="12">
                  <c:v>0.00025459446524844385</c:v>
                </c:pt>
                <c:pt idx="13">
                  <c:v>5.076245403685296E-06</c:v>
                </c:pt>
                <c:pt idx="14">
                  <c:v>1.0220080483429143E-05</c:v>
                </c:pt>
                <c:pt idx="15">
                  <c:v>0.01494995386766898</c:v>
                </c:pt>
                <c:pt idx="16">
                  <c:v>0.00046241767691571783</c:v>
                </c:pt>
                <c:pt idx="17">
                  <c:v>6.763981676779399E-05</c:v>
                </c:pt>
                <c:pt idx="18">
                  <c:v>0.0016246592608673543</c:v>
                </c:pt>
                <c:pt idx="19">
                  <c:v>8.854448126507246E-06</c:v>
                </c:pt>
                <c:pt idx="20">
                  <c:v>2.2176232883661915E-05</c:v>
                </c:pt>
                <c:pt idx="21">
                  <c:v>0.07861862646347685</c:v>
                </c:pt>
                <c:pt idx="22">
                  <c:v>0.00020439358715510408</c:v>
                </c:pt>
                <c:pt idx="23">
                  <c:v>0.009666527053394712</c:v>
                </c:pt>
                <c:pt idx="24">
                  <c:v>1.7867140331383033E-05</c:v>
                </c:pt>
                <c:pt idx="25">
                  <c:v>3.342580240925292E-05</c:v>
                </c:pt>
                <c:pt idx="26">
                  <c:v>9.664521425025023E-07</c:v>
                </c:pt>
                <c:pt idx="27">
                  <c:v>0.09640855010262682</c:v>
                </c:pt>
                <c:pt idx="28">
                  <c:v>0.00013993870823837776</c:v>
                </c:pt>
                <c:pt idx="29">
                  <c:v>0.055626102833351114</c:v>
                </c:pt>
                <c:pt idx="30">
                  <c:v>8.479395621375225E-09</c:v>
                </c:pt>
                <c:pt idx="31">
                  <c:v>2.1634713223845628E-05</c:v>
                </c:pt>
                <c:pt idx="32">
                  <c:v>0.00021650758250803145</c:v>
                </c:pt>
                <c:pt idx="33">
                  <c:v>1.6478242685372734E-05</c:v>
                </c:pt>
              </c:numCache>
            </c:numRef>
          </c:val>
        </c:ser>
        <c:axId val="13922873"/>
        <c:axId val="58196994"/>
      </c:bar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6994"/>
        <c:crossesAt val="0.0001"/>
        <c:auto val="1"/>
        <c:lblOffset val="100"/>
        <c:noMultiLvlLbl val="0"/>
      </c:catAx>
      <c:valAx>
        <c:axId val="5819699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3922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Oregon &amp; Northern California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Loading!$O$1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Loading!$G$2:$G$954</c:f>
              <c:numCache>
                <c:ptCount val="953"/>
                <c:pt idx="0">
                  <c:v>3.268</c:v>
                </c:pt>
                <c:pt idx="1">
                  <c:v>3.1481</c:v>
                </c:pt>
                <c:pt idx="2">
                  <c:v>1.9753</c:v>
                </c:pt>
                <c:pt idx="3">
                  <c:v>3.7037</c:v>
                </c:pt>
                <c:pt idx="4">
                  <c:v>3.6111</c:v>
                </c:pt>
                <c:pt idx="5">
                  <c:v>4.7334</c:v>
                </c:pt>
                <c:pt idx="6">
                  <c:v>3.1173</c:v>
                </c:pt>
                <c:pt idx="7">
                  <c:v>3.9815</c:v>
                </c:pt>
                <c:pt idx="8">
                  <c:v>4.1923</c:v>
                </c:pt>
                <c:pt idx="9">
                  <c:v>6.1546</c:v>
                </c:pt>
                <c:pt idx="10">
                  <c:v>6.5514</c:v>
                </c:pt>
                <c:pt idx="11">
                  <c:v>4.761</c:v>
                </c:pt>
                <c:pt idx="12">
                  <c:v>5.8295</c:v>
                </c:pt>
                <c:pt idx="13">
                  <c:v>4.0981</c:v>
                </c:pt>
                <c:pt idx="14">
                  <c:v>4.4549</c:v>
                </c:pt>
                <c:pt idx="15">
                  <c:v>4.1412</c:v>
                </c:pt>
                <c:pt idx="16">
                  <c:v>4.0946</c:v>
                </c:pt>
                <c:pt idx="17">
                  <c:v>3.9683</c:v>
                </c:pt>
                <c:pt idx="18">
                  <c:v>4.4571</c:v>
                </c:pt>
                <c:pt idx="19">
                  <c:v>4.3928</c:v>
                </c:pt>
                <c:pt idx="20">
                  <c:v>2.9855</c:v>
                </c:pt>
                <c:pt idx="21">
                  <c:v>17.9342</c:v>
                </c:pt>
                <c:pt idx="22">
                  <c:v>15.0132</c:v>
                </c:pt>
                <c:pt idx="23">
                  <c:v>6.7859</c:v>
                </c:pt>
                <c:pt idx="24">
                  <c:v>6.5674</c:v>
                </c:pt>
                <c:pt idx="25">
                  <c:v>4.37</c:v>
                </c:pt>
                <c:pt idx="26">
                  <c:v>5.2515</c:v>
                </c:pt>
                <c:pt idx="27">
                  <c:v>3.7967</c:v>
                </c:pt>
                <c:pt idx="28">
                  <c:v>4.3678</c:v>
                </c:pt>
                <c:pt idx="29">
                  <c:v>4.2223</c:v>
                </c:pt>
                <c:pt idx="30">
                  <c:v>9.9447</c:v>
                </c:pt>
                <c:pt idx="31">
                  <c:v>5.8635</c:v>
                </c:pt>
                <c:pt idx="32">
                  <c:v>9.1615</c:v>
                </c:pt>
                <c:pt idx="33">
                  <c:v>7.7614</c:v>
                </c:pt>
                <c:pt idx="34">
                  <c:v>11.6614</c:v>
                </c:pt>
                <c:pt idx="35">
                  <c:v>17.3611</c:v>
                </c:pt>
                <c:pt idx="36">
                  <c:v>10.353</c:v>
                </c:pt>
                <c:pt idx="37">
                  <c:v>5.0505</c:v>
                </c:pt>
                <c:pt idx="38">
                  <c:v>4.3843</c:v>
                </c:pt>
                <c:pt idx="39">
                  <c:v>4.7882</c:v>
                </c:pt>
                <c:pt idx="40">
                  <c:v>6.8176</c:v>
                </c:pt>
                <c:pt idx="41">
                  <c:v>4.4935</c:v>
                </c:pt>
                <c:pt idx="42">
                  <c:v>6.0249</c:v>
                </c:pt>
                <c:pt idx="43">
                  <c:v>5.0445</c:v>
                </c:pt>
                <c:pt idx="44">
                  <c:v>11.492</c:v>
                </c:pt>
                <c:pt idx="45">
                  <c:v>4.597</c:v>
                </c:pt>
                <c:pt idx="46">
                  <c:v>6.1517</c:v>
                </c:pt>
                <c:pt idx="47">
                  <c:v>7.1429</c:v>
                </c:pt>
                <c:pt idx="48">
                  <c:v>7.3322</c:v>
                </c:pt>
                <c:pt idx="49">
                  <c:v>10.5789</c:v>
                </c:pt>
                <c:pt idx="50">
                  <c:v>7.6861</c:v>
                </c:pt>
                <c:pt idx="51">
                  <c:v>3.5927</c:v>
                </c:pt>
                <c:pt idx="52">
                  <c:v>15.095</c:v>
                </c:pt>
                <c:pt idx="53">
                  <c:v>8.084</c:v>
                </c:pt>
                <c:pt idx="54">
                  <c:v>11.0243</c:v>
                </c:pt>
                <c:pt idx="55">
                  <c:v>6.4838</c:v>
                </c:pt>
                <c:pt idx="56">
                  <c:v>7.1948</c:v>
                </c:pt>
                <c:pt idx="57">
                  <c:v>8.2705</c:v>
                </c:pt>
                <c:pt idx="58">
                  <c:v>6.6708</c:v>
                </c:pt>
                <c:pt idx="59">
                  <c:v>5.3819</c:v>
                </c:pt>
                <c:pt idx="60">
                  <c:v>3.6903</c:v>
                </c:pt>
                <c:pt idx="61">
                  <c:v>4.9958</c:v>
                </c:pt>
                <c:pt idx="62">
                  <c:v>4.2929</c:v>
                </c:pt>
                <c:pt idx="63">
                  <c:v>5.3763</c:v>
                </c:pt>
                <c:pt idx="64">
                  <c:v>6.3979</c:v>
                </c:pt>
                <c:pt idx="65">
                  <c:v>5.9343</c:v>
                </c:pt>
                <c:pt idx="66">
                  <c:v>5.2083</c:v>
                </c:pt>
                <c:pt idx="67">
                  <c:v>5.562</c:v>
                </c:pt>
                <c:pt idx="68">
                  <c:v>5.3902</c:v>
                </c:pt>
                <c:pt idx="69">
                  <c:v>7.0109</c:v>
                </c:pt>
                <c:pt idx="70">
                  <c:v>5.3753</c:v>
                </c:pt>
                <c:pt idx="71">
                  <c:v>8.6559</c:v>
                </c:pt>
                <c:pt idx="72">
                  <c:v>7.3606</c:v>
                </c:pt>
                <c:pt idx="73">
                  <c:v>4.7882</c:v>
                </c:pt>
                <c:pt idx="74">
                  <c:v>5.416</c:v>
                </c:pt>
                <c:pt idx="75">
                  <c:v>8.6721</c:v>
                </c:pt>
                <c:pt idx="76">
                  <c:v>7.8681</c:v>
                </c:pt>
                <c:pt idx="77">
                  <c:v>5.8411</c:v>
                </c:pt>
                <c:pt idx="78">
                  <c:v>5.5247</c:v>
                </c:pt>
                <c:pt idx="79">
                  <c:v>6.3473</c:v>
                </c:pt>
                <c:pt idx="80">
                  <c:v>4.9325</c:v>
                </c:pt>
                <c:pt idx="81">
                  <c:v>4.5406</c:v>
                </c:pt>
                <c:pt idx="82">
                  <c:v>7.6227</c:v>
                </c:pt>
                <c:pt idx="83">
                  <c:v>6.1294</c:v>
                </c:pt>
                <c:pt idx="84">
                  <c:v>4.5124</c:v>
                </c:pt>
                <c:pt idx="85">
                  <c:v>3.5461</c:v>
                </c:pt>
                <c:pt idx="86">
                  <c:v>7.3564</c:v>
                </c:pt>
                <c:pt idx="87">
                  <c:v>4.126</c:v>
                </c:pt>
                <c:pt idx="88">
                  <c:v>9.2166</c:v>
                </c:pt>
                <c:pt idx="89">
                  <c:v>7.7727</c:v>
                </c:pt>
                <c:pt idx="90">
                  <c:v>4.9376</c:v>
                </c:pt>
                <c:pt idx="91">
                  <c:v>4.8643</c:v>
                </c:pt>
                <c:pt idx="92">
                  <c:v>5.6324</c:v>
                </c:pt>
                <c:pt idx="93">
                  <c:v>6.1124</c:v>
                </c:pt>
                <c:pt idx="94">
                  <c:v>6.0566</c:v>
                </c:pt>
                <c:pt idx="95">
                  <c:v>6.0121</c:v>
                </c:pt>
                <c:pt idx="96">
                  <c:v>5.4724</c:v>
                </c:pt>
                <c:pt idx="97">
                  <c:v>5.9524</c:v>
                </c:pt>
                <c:pt idx="98">
                  <c:v>5.4154</c:v>
                </c:pt>
                <c:pt idx="99">
                  <c:v>5.2803</c:v>
                </c:pt>
                <c:pt idx="100">
                  <c:v>5.1843</c:v>
                </c:pt>
                <c:pt idx="101">
                  <c:v>16.4295</c:v>
                </c:pt>
                <c:pt idx="102">
                  <c:v>3.9916</c:v>
                </c:pt>
                <c:pt idx="103">
                  <c:v>4.842</c:v>
                </c:pt>
                <c:pt idx="104">
                  <c:v>6.2118</c:v>
                </c:pt>
                <c:pt idx="105">
                  <c:v>6.1162</c:v>
                </c:pt>
                <c:pt idx="106">
                  <c:v>70.1943</c:v>
                </c:pt>
                <c:pt idx="107">
                  <c:v>7.3475</c:v>
                </c:pt>
                <c:pt idx="108">
                  <c:v>3.9251</c:v>
                </c:pt>
                <c:pt idx="109">
                  <c:v>3.636</c:v>
                </c:pt>
                <c:pt idx="110">
                  <c:v>2.0637</c:v>
                </c:pt>
                <c:pt idx="111">
                  <c:v>2.8304</c:v>
                </c:pt>
                <c:pt idx="112">
                  <c:v>3.7145</c:v>
                </c:pt>
                <c:pt idx="113">
                  <c:v>2.7462</c:v>
                </c:pt>
                <c:pt idx="114">
                  <c:v>3.2472</c:v>
                </c:pt>
                <c:pt idx="115">
                  <c:v>3.6862</c:v>
                </c:pt>
                <c:pt idx="116">
                  <c:v>3.3592</c:v>
                </c:pt>
                <c:pt idx="117">
                  <c:v>4.7882</c:v>
                </c:pt>
                <c:pt idx="118">
                  <c:v>5.0477</c:v>
                </c:pt>
                <c:pt idx="119">
                  <c:v>3.1932</c:v>
                </c:pt>
                <c:pt idx="120">
                  <c:v>2.7328</c:v>
                </c:pt>
                <c:pt idx="121">
                  <c:v>4.0814</c:v>
                </c:pt>
                <c:pt idx="122">
                  <c:v>1.872</c:v>
                </c:pt>
                <c:pt idx="123">
                  <c:v>4.2107</c:v>
                </c:pt>
                <c:pt idx="124">
                  <c:v>2.8832</c:v>
                </c:pt>
                <c:pt idx="125">
                  <c:v>5.6875</c:v>
                </c:pt>
                <c:pt idx="126">
                  <c:v>4.3523</c:v>
                </c:pt>
                <c:pt idx="127">
                  <c:v>4.1667</c:v>
                </c:pt>
                <c:pt idx="128">
                  <c:v>9.9826</c:v>
                </c:pt>
                <c:pt idx="129">
                  <c:v>25.8053</c:v>
                </c:pt>
                <c:pt idx="130">
                  <c:v>28.8431</c:v>
                </c:pt>
                <c:pt idx="131">
                  <c:v>35.281</c:v>
                </c:pt>
                <c:pt idx="132">
                  <c:v>47.8352</c:v>
                </c:pt>
                <c:pt idx="133">
                  <c:v>22.5599</c:v>
                </c:pt>
                <c:pt idx="134">
                  <c:v>42.4433</c:v>
                </c:pt>
                <c:pt idx="135">
                  <c:v>14.5609</c:v>
                </c:pt>
                <c:pt idx="136">
                  <c:v>11.2894</c:v>
                </c:pt>
                <c:pt idx="137">
                  <c:v>6.3163</c:v>
                </c:pt>
                <c:pt idx="138">
                  <c:v>7.0988</c:v>
                </c:pt>
                <c:pt idx="139">
                  <c:v>6.4655</c:v>
                </c:pt>
                <c:pt idx="140">
                  <c:v>6.799</c:v>
                </c:pt>
                <c:pt idx="141">
                  <c:v>5.9045</c:v>
                </c:pt>
                <c:pt idx="142">
                  <c:v>10.0423</c:v>
                </c:pt>
                <c:pt idx="143">
                  <c:v>4.8516</c:v>
                </c:pt>
                <c:pt idx="144">
                  <c:v>4.5706</c:v>
                </c:pt>
                <c:pt idx="145">
                  <c:v>5.7091</c:v>
                </c:pt>
                <c:pt idx="146">
                  <c:v>3.1737</c:v>
                </c:pt>
                <c:pt idx="147">
                  <c:v>2.8614</c:v>
                </c:pt>
                <c:pt idx="148">
                  <c:v>4.0003</c:v>
                </c:pt>
                <c:pt idx="149">
                  <c:v>6.2913</c:v>
                </c:pt>
                <c:pt idx="150">
                  <c:v>5.8359</c:v>
                </c:pt>
                <c:pt idx="151">
                  <c:v>8.0789</c:v>
                </c:pt>
                <c:pt idx="152">
                  <c:v>5.3198</c:v>
                </c:pt>
                <c:pt idx="153">
                  <c:v>4.1857</c:v>
                </c:pt>
                <c:pt idx="154">
                  <c:v>6.5226</c:v>
                </c:pt>
                <c:pt idx="155">
                  <c:v>17.143</c:v>
                </c:pt>
                <c:pt idx="156">
                  <c:v>6.3279</c:v>
                </c:pt>
                <c:pt idx="157">
                  <c:v>7.1146</c:v>
                </c:pt>
                <c:pt idx="158">
                  <c:v>4.8983</c:v>
                </c:pt>
                <c:pt idx="159">
                  <c:v>7.0432</c:v>
                </c:pt>
                <c:pt idx="160">
                  <c:v>6.0549</c:v>
                </c:pt>
                <c:pt idx="161">
                  <c:v>30.6278</c:v>
                </c:pt>
                <c:pt idx="162">
                  <c:v>6.7751</c:v>
                </c:pt>
                <c:pt idx="163">
                  <c:v>4.251</c:v>
                </c:pt>
                <c:pt idx="164">
                  <c:v>10.0251</c:v>
                </c:pt>
                <c:pt idx="165">
                  <c:v>5.8709</c:v>
                </c:pt>
                <c:pt idx="166">
                  <c:v>3.9182</c:v>
                </c:pt>
                <c:pt idx="167">
                  <c:v>4.4222</c:v>
                </c:pt>
                <c:pt idx="168">
                  <c:v>2.0322</c:v>
                </c:pt>
                <c:pt idx="169">
                  <c:v>4.2422</c:v>
                </c:pt>
                <c:pt idx="170">
                  <c:v>2.8475</c:v>
                </c:pt>
                <c:pt idx="171">
                  <c:v>3.6267</c:v>
                </c:pt>
                <c:pt idx="172">
                  <c:v>5.0985</c:v>
                </c:pt>
                <c:pt idx="173">
                  <c:v>3.4722</c:v>
                </c:pt>
                <c:pt idx="174">
                  <c:v>6.2167</c:v>
                </c:pt>
                <c:pt idx="175">
                  <c:v>5.3464</c:v>
                </c:pt>
                <c:pt idx="176">
                  <c:v>4.1841</c:v>
                </c:pt>
                <c:pt idx="177">
                  <c:v>4.9479</c:v>
                </c:pt>
                <c:pt idx="178">
                  <c:v>5.5673</c:v>
                </c:pt>
                <c:pt idx="179">
                  <c:v>4.0729</c:v>
                </c:pt>
                <c:pt idx="180">
                  <c:v>10.3727</c:v>
                </c:pt>
                <c:pt idx="181">
                  <c:v>5.7431</c:v>
                </c:pt>
                <c:pt idx="182">
                  <c:v>5.3578</c:v>
                </c:pt>
                <c:pt idx="183">
                  <c:v>7.3803</c:v>
                </c:pt>
                <c:pt idx="184">
                  <c:v>8.4263</c:v>
                </c:pt>
                <c:pt idx="185">
                  <c:v>6.0146</c:v>
                </c:pt>
                <c:pt idx="186">
                  <c:v>3.7592</c:v>
                </c:pt>
                <c:pt idx="187">
                  <c:v>4.329</c:v>
                </c:pt>
                <c:pt idx="188">
                  <c:v>3.7934</c:v>
                </c:pt>
                <c:pt idx="189">
                  <c:v>7.9191</c:v>
                </c:pt>
                <c:pt idx="190">
                  <c:v>2.7056</c:v>
                </c:pt>
                <c:pt idx="191">
                  <c:v>4.6197</c:v>
                </c:pt>
                <c:pt idx="192">
                  <c:v>7.5283</c:v>
                </c:pt>
                <c:pt idx="193">
                  <c:v>4.6495</c:v>
                </c:pt>
                <c:pt idx="194">
                  <c:v>4.8701</c:v>
                </c:pt>
                <c:pt idx="195">
                  <c:v>5.9961</c:v>
                </c:pt>
                <c:pt idx="196">
                  <c:v>6.5536</c:v>
                </c:pt>
                <c:pt idx="197">
                  <c:v>8.1717</c:v>
                </c:pt>
                <c:pt idx="198">
                  <c:v>4.4899</c:v>
                </c:pt>
                <c:pt idx="199">
                  <c:v>6.6358</c:v>
                </c:pt>
                <c:pt idx="200">
                  <c:v>3.4412</c:v>
                </c:pt>
                <c:pt idx="201">
                  <c:v>5.1768</c:v>
                </c:pt>
                <c:pt idx="202">
                  <c:v>4.1537</c:v>
                </c:pt>
                <c:pt idx="203">
                  <c:v>10.4847</c:v>
                </c:pt>
                <c:pt idx="204">
                  <c:v>5.7611</c:v>
                </c:pt>
                <c:pt idx="205">
                  <c:v>11.0166</c:v>
                </c:pt>
                <c:pt idx="206">
                  <c:v>9.3446</c:v>
                </c:pt>
                <c:pt idx="207">
                  <c:v>5.9524</c:v>
                </c:pt>
                <c:pt idx="208">
                  <c:v>4.9833</c:v>
                </c:pt>
                <c:pt idx="209">
                  <c:v>3.4259</c:v>
                </c:pt>
                <c:pt idx="210">
                  <c:v>4.6613</c:v>
                </c:pt>
                <c:pt idx="211">
                  <c:v>13.465</c:v>
                </c:pt>
                <c:pt idx="212">
                  <c:v>5.9343</c:v>
                </c:pt>
                <c:pt idx="213">
                  <c:v>5.7007</c:v>
                </c:pt>
                <c:pt idx="214">
                  <c:v>7.5758</c:v>
                </c:pt>
                <c:pt idx="215">
                  <c:v>12.7566</c:v>
                </c:pt>
                <c:pt idx="216">
                  <c:v>7.2449</c:v>
                </c:pt>
                <c:pt idx="217">
                  <c:v>7.5728</c:v>
                </c:pt>
                <c:pt idx="218">
                  <c:v>4.7825</c:v>
                </c:pt>
                <c:pt idx="219">
                  <c:v>6.7901</c:v>
                </c:pt>
                <c:pt idx="220">
                  <c:v>6.0442</c:v>
                </c:pt>
                <c:pt idx="221">
                  <c:v>6.7506</c:v>
                </c:pt>
                <c:pt idx="222">
                  <c:v>4.1649</c:v>
                </c:pt>
                <c:pt idx="223">
                  <c:v>5.7818</c:v>
                </c:pt>
                <c:pt idx="224">
                  <c:v>4.072</c:v>
                </c:pt>
                <c:pt idx="225">
                  <c:v>4.3773</c:v>
                </c:pt>
                <c:pt idx="226">
                  <c:v>3.9373</c:v>
                </c:pt>
                <c:pt idx="227">
                  <c:v>3.9003</c:v>
                </c:pt>
                <c:pt idx="228">
                  <c:v>5.3528</c:v>
                </c:pt>
                <c:pt idx="229">
                  <c:v>6.7322</c:v>
                </c:pt>
                <c:pt idx="230">
                  <c:v>4.6395</c:v>
                </c:pt>
                <c:pt idx="231">
                  <c:v>4.9519</c:v>
                </c:pt>
                <c:pt idx="232">
                  <c:v>7.7126</c:v>
                </c:pt>
                <c:pt idx="233">
                  <c:v>4.4707</c:v>
                </c:pt>
                <c:pt idx="234">
                  <c:v>5.4335</c:v>
                </c:pt>
                <c:pt idx="235">
                  <c:v>5.8896</c:v>
                </c:pt>
                <c:pt idx="236">
                  <c:v>6.2846</c:v>
                </c:pt>
                <c:pt idx="237">
                  <c:v>7.3165</c:v>
                </c:pt>
                <c:pt idx="238">
                  <c:v>9.9258</c:v>
                </c:pt>
                <c:pt idx="239">
                  <c:v>5.8736</c:v>
                </c:pt>
                <c:pt idx="240">
                  <c:v>13.4356</c:v>
                </c:pt>
                <c:pt idx="241">
                  <c:v>5.0065</c:v>
                </c:pt>
                <c:pt idx="242">
                  <c:v>31.2738</c:v>
                </c:pt>
                <c:pt idx="243">
                  <c:v>15.0541</c:v>
                </c:pt>
                <c:pt idx="244">
                  <c:v>8.661</c:v>
                </c:pt>
                <c:pt idx="245">
                  <c:v>10.5263</c:v>
                </c:pt>
                <c:pt idx="246">
                  <c:v>15.0386</c:v>
                </c:pt>
                <c:pt idx="247">
                  <c:v>4.3567</c:v>
                </c:pt>
                <c:pt idx="248">
                  <c:v>5.9844</c:v>
                </c:pt>
                <c:pt idx="249">
                  <c:v>7.2545</c:v>
                </c:pt>
                <c:pt idx="250">
                  <c:v>4.9511</c:v>
                </c:pt>
                <c:pt idx="251">
                  <c:v>6.105</c:v>
                </c:pt>
                <c:pt idx="252">
                  <c:v>6.3221</c:v>
                </c:pt>
                <c:pt idx="253">
                  <c:v>4.0698</c:v>
                </c:pt>
                <c:pt idx="254">
                  <c:v>10.222</c:v>
                </c:pt>
                <c:pt idx="255">
                  <c:v>6.5807</c:v>
                </c:pt>
                <c:pt idx="256">
                  <c:v>4.1021</c:v>
                </c:pt>
                <c:pt idx="257">
                  <c:v>5.0265</c:v>
                </c:pt>
                <c:pt idx="258">
                  <c:v>4.7363</c:v>
                </c:pt>
                <c:pt idx="259">
                  <c:v>7.4612</c:v>
                </c:pt>
                <c:pt idx="260">
                  <c:v>6.488</c:v>
                </c:pt>
                <c:pt idx="261">
                  <c:v>7.716</c:v>
                </c:pt>
                <c:pt idx="262">
                  <c:v>5.1672</c:v>
                </c:pt>
                <c:pt idx="263">
                  <c:v>4.7335</c:v>
                </c:pt>
                <c:pt idx="264">
                  <c:v>5.1749</c:v>
                </c:pt>
                <c:pt idx="265">
                  <c:v>4.8225</c:v>
                </c:pt>
                <c:pt idx="266">
                  <c:v>6.307</c:v>
                </c:pt>
                <c:pt idx="267">
                  <c:v>4.6842</c:v>
                </c:pt>
                <c:pt idx="268">
                  <c:v>5.4287</c:v>
                </c:pt>
                <c:pt idx="269">
                  <c:v>5.628</c:v>
                </c:pt>
                <c:pt idx="270">
                  <c:v>4.332</c:v>
                </c:pt>
                <c:pt idx="271">
                  <c:v>7.909</c:v>
                </c:pt>
                <c:pt idx="272">
                  <c:v>3.374</c:v>
                </c:pt>
                <c:pt idx="273">
                  <c:v>9.1166</c:v>
                </c:pt>
                <c:pt idx="274">
                  <c:v>5.6443</c:v>
                </c:pt>
                <c:pt idx="275">
                  <c:v>6.7141</c:v>
                </c:pt>
                <c:pt idx="276">
                  <c:v>8.6472</c:v>
                </c:pt>
                <c:pt idx="277">
                  <c:v>4.9603</c:v>
                </c:pt>
                <c:pt idx="278">
                  <c:v>7.7614</c:v>
                </c:pt>
                <c:pt idx="279">
                  <c:v>4.2404</c:v>
                </c:pt>
                <c:pt idx="280">
                  <c:v>5.0393</c:v>
                </c:pt>
                <c:pt idx="281">
                  <c:v>6.6199</c:v>
                </c:pt>
                <c:pt idx="282">
                  <c:v>4.8701</c:v>
                </c:pt>
                <c:pt idx="283">
                  <c:v>5.2363</c:v>
                </c:pt>
                <c:pt idx="284">
                  <c:v>5.0531</c:v>
                </c:pt>
                <c:pt idx="285">
                  <c:v>5.6922</c:v>
                </c:pt>
                <c:pt idx="286">
                  <c:v>4.5</c:v>
                </c:pt>
                <c:pt idx="287">
                  <c:v>4.6631</c:v>
                </c:pt>
                <c:pt idx="288">
                  <c:v>7.4852</c:v>
                </c:pt>
                <c:pt idx="289">
                  <c:v>7.0016</c:v>
                </c:pt>
                <c:pt idx="290">
                  <c:v>5.0297</c:v>
                </c:pt>
                <c:pt idx="291">
                  <c:v>4.9468</c:v>
                </c:pt>
                <c:pt idx="292">
                  <c:v>6.5158</c:v>
                </c:pt>
                <c:pt idx="293">
                  <c:v>4.3153</c:v>
                </c:pt>
                <c:pt idx="294">
                  <c:v>8.1019</c:v>
                </c:pt>
                <c:pt idx="295">
                  <c:v>4.6986</c:v>
                </c:pt>
                <c:pt idx="296">
                  <c:v>4.0236</c:v>
                </c:pt>
                <c:pt idx="297">
                  <c:v>7.0041</c:v>
                </c:pt>
                <c:pt idx="298">
                  <c:v>5.0668</c:v>
                </c:pt>
                <c:pt idx="299">
                  <c:v>5.1741</c:v>
                </c:pt>
                <c:pt idx="300">
                  <c:v>5.5147</c:v>
                </c:pt>
                <c:pt idx="301">
                  <c:v>5.6851</c:v>
                </c:pt>
                <c:pt idx="302">
                  <c:v>6.0654</c:v>
                </c:pt>
                <c:pt idx="303">
                  <c:v>6.0558</c:v>
                </c:pt>
                <c:pt idx="304">
                  <c:v>4.0215</c:v>
                </c:pt>
                <c:pt idx="305">
                  <c:v>4.7532</c:v>
                </c:pt>
                <c:pt idx="306">
                  <c:v>5.7395</c:v>
                </c:pt>
                <c:pt idx="307">
                  <c:v>4.7033</c:v>
                </c:pt>
                <c:pt idx="308">
                  <c:v>5.8081</c:v>
                </c:pt>
                <c:pt idx="309">
                  <c:v>7.2338</c:v>
                </c:pt>
                <c:pt idx="310">
                  <c:v>4.0291</c:v>
                </c:pt>
                <c:pt idx="311">
                  <c:v>5.0041</c:v>
                </c:pt>
                <c:pt idx="312">
                  <c:v>5.1314</c:v>
                </c:pt>
                <c:pt idx="313">
                  <c:v>4.7551</c:v>
                </c:pt>
                <c:pt idx="314">
                  <c:v>4.1534</c:v>
                </c:pt>
                <c:pt idx="315">
                  <c:v>6.2799</c:v>
                </c:pt>
                <c:pt idx="316">
                  <c:v>5.0442</c:v>
                </c:pt>
                <c:pt idx="317">
                  <c:v>5.3902</c:v>
                </c:pt>
                <c:pt idx="318">
                  <c:v>4.7257</c:v>
                </c:pt>
                <c:pt idx="319">
                  <c:v>3.7129</c:v>
                </c:pt>
                <c:pt idx="320">
                  <c:v>3.0362</c:v>
                </c:pt>
                <c:pt idx="321">
                  <c:v>20.5314</c:v>
                </c:pt>
                <c:pt idx="322">
                  <c:v>5.938</c:v>
                </c:pt>
                <c:pt idx="323">
                  <c:v>7.5668</c:v>
                </c:pt>
                <c:pt idx="324">
                  <c:v>6.1918</c:v>
                </c:pt>
                <c:pt idx="325">
                  <c:v>6.288</c:v>
                </c:pt>
                <c:pt idx="326">
                  <c:v>6.747</c:v>
                </c:pt>
                <c:pt idx="327">
                  <c:v>5.6014</c:v>
                </c:pt>
                <c:pt idx="328">
                  <c:v>5.0041</c:v>
                </c:pt>
                <c:pt idx="329">
                  <c:v>8.7756</c:v>
                </c:pt>
                <c:pt idx="330">
                  <c:v>6.2</c:v>
                </c:pt>
                <c:pt idx="331">
                  <c:v>11.9415</c:v>
                </c:pt>
                <c:pt idx="332">
                  <c:v>7.6176</c:v>
                </c:pt>
                <c:pt idx="333">
                  <c:v>10.582</c:v>
                </c:pt>
                <c:pt idx="334">
                  <c:v>3.865</c:v>
                </c:pt>
                <c:pt idx="335">
                  <c:v>7.5388</c:v>
                </c:pt>
                <c:pt idx="336">
                  <c:v>4.2105</c:v>
                </c:pt>
                <c:pt idx="337">
                  <c:v>8.6207</c:v>
                </c:pt>
                <c:pt idx="338">
                  <c:v>4.9874</c:v>
                </c:pt>
                <c:pt idx="339">
                  <c:v>3.6136</c:v>
                </c:pt>
                <c:pt idx="340">
                  <c:v>6.3962</c:v>
                </c:pt>
                <c:pt idx="341">
                  <c:v>8.5255</c:v>
                </c:pt>
                <c:pt idx="342">
                  <c:v>5.4185</c:v>
                </c:pt>
                <c:pt idx="343">
                  <c:v>6.3446</c:v>
                </c:pt>
                <c:pt idx="344">
                  <c:v>4.761</c:v>
                </c:pt>
                <c:pt idx="345">
                  <c:v>7.4541</c:v>
                </c:pt>
                <c:pt idx="346">
                  <c:v>10.4352</c:v>
                </c:pt>
                <c:pt idx="347">
                  <c:v>20.6006</c:v>
                </c:pt>
                <c:pt idx="348">
                  <c:v>48.3315</c:v>
                </c:pt>
                <c:pt idx="349">
                  <c:v>32.2834</c:v>
                </c:pt>
                <c:pt idx="350">
                  <c:v>21.0114</c:v>
                </c:pt>
                <c:pt idx="351">
                  <c:v>30.3116</c:v>
                </c:pt>
                <c:pt idx="352">
                  <c:v>9.7222</c:v>
                </c:pt>
                <c:pt idx="353">
                  <c:v>9.7615</c:v>
                </c:pt>
                <c:pt idx="354">
                  <c:v>12.5294</c:v>
                </c:pt>
                <c:pt idx="355">
                  <c:v>25.2087</c:v>
                </c:pt>
                <c:pt idx="356">
                  <c:v>6.4252</c:v>
                </c:pt>
                <c:pt idx="357">
                  <c:v>5.2491</c:v>
                </c:pt>
                <c:pt idx="358">
                  <c:v>7.2751</c:v>
                </c:pt>
                <c:pt idx="359">
                  <c:v>6.3576</c:v>
                </c:pt>
                <c:pt idx="360">
                  <c:v>4.6187</c:v>
                </c:pt>
                <c:pt idx="361">
                  <c:v>5.1915</c:v>
                </c:pt>
                <c:pt idx="362">
                  <c:v>6.3287</c:v>
                </c:pt>
                <c:pt idx="363">
                  <c:v>4.2883</c:v>
                </c:pt>
                <c:pt idx="364">
                  <c:v>3.9866</c:v>
                </c:pt>
                <c:pt idx="365">
                  <c:v>4.376</c:v>
                </c:pt>
                <c:pt idx="366">
                  <c:v>3.9946</c:v>
                </c:pt>
                <c:pt idx="367">
                  <c:v>4.9874</c:v>
                </c:pt>
                <c:pt idx="368">
                  <c:v>6.0887</c:v>
                </c:pt>
                <c:pt idx="369">
                  <c:v>11.1864</c:v>
                </c:pt>
                <c:pt idx="370">
                  <c:v>5.719</c:v>
                </c:pt>
                <c:pt idx="371">
                  <c:v>6.6591</c:v>
                </c:pt>
                <c:pt idx="372">
                  <c:v>6.0249</c:v>
                </c:pt>
                <c:pt idx="373">
                  <c:v>8.0906</c:v>
                </c:pt>
                <c:pt idx="374">
                  <c:v>6.633</c:v>
                </c:pt>
                <c:pt idx="375">
                  <c:v>5.6964</c:v>
                </c:pt>
                <c:pt idx="376">
                  <c:v>4.7235</c:v>
                </c:pt>
                <c:pt idx="377">
                  <c:v>7.1463</c:v>
                </c:pt>
                <c:pt idx="378">
                  <c:v>7.9574</c:v>
                </c:pt>
                <c:pt idx="379">
                  <c:v>17.6638</c:v>
                </c:pt>
                <c:pt idx="380">
                  <c:v>6.2876</c:v>
                </c:pt>
                <c:pt idx="381">
                  <c:v>6.7648</c:v>
                </c:pt>
                <c:pt idx="382">
                  <c:v>19.5238</c:v>
                </c:pt>
                <c:pt idx="383">
                  <c:v>6.9764</c:v>
                </c:pt>
                <c:pt idx="384">
                  <c:v>8.0201</c:v>
                </c:pt>
                <c:pt idx="385">
                  <c:v>7.403</c:v>
                </c:pt>
                <c:pt idx="386">
                  <c:v>6.4997</c:v>
                </c:pt>
                <c:pt idx="387">
                  <c:v>4.0203</c:v>
                </c:pt>
                <c:pt idx="388">
                  <c:v>6.176</c:v>
                </c:pt>
                <c:pt idx="389">
                  <c:v>11.3274</c:v>
                </c:pt>
                <c:pt idx="390">
                  <c:v>5.6197</c:v>
                </c:pt>
                <c:pt idx="391">
                  <c:v>4.2843</c:v>
                </c:pt>
                <c:pt idx="392">
                  <c:v>5.0326</c:v>
                </c:pt>
                <c:pt idx="393">
                  <c:v>7.7909</c:v>
                </c:pt>
                <c:pt idx="394">
                  <c:v>2.8562</c:v>
                </c:pt>
                <c:pt idx="395">
                  <c:v>4.9764</c:v>
                </c:pt>
                <c:pt idx="396">
                  <c:v>4.6763</c:v>
                </c:pt>
                <c:pt idx="397">
                  <c:v>6.6904</c:v>
                </c:pt>
                <c:pt idx="398">
                  <c:v>3.8518</c:v>
                </c:pt>
                <c:pt idx="399">
                  <c:v>14.4364</c:v>
                </c:pt>
                <c:pt idx="400">
                  <c:v>7.5325</c:v>
                </c:pt>
                <c:pt idx="401">
                  <c:v>5.8804</c:v>
                </c:pt>
                <c:pt idx="402">
                  <c:v>3.8832</c:v>
                </c:pt>
                <c:pt idx="403">
                  <c:v>4.7515</c:v>
                </c:pt>
                <c:pt idx="404">
                  <c:v>4.0029</c:v>
                </c:pt>
                <c:pt idx="405">
                  <c:v>6.3962</c:v>
                </c:pt>
                <c:pt idx="406">
                  <c:v>5.5924</c:v>
                </c:pt>
                <c:pt idx="407">
                  <c:v>4.5488</c:v>
                </c:pt>
                <c:pt idx="408">
                  <c:v>6.5485</c:v>
                </c:pt>
                <c:pt idx="409">
                  <c:v>5.7119</c:v>
                </c:pt>
                <c:pt idx="410">
                  <c:v>5.3767</c:v>
                </c:pt>
                <c:pt idx="411">
                  <c:v>2.6483</c:v>
                </c:pt>
                <c:pt idx="412">
                  <c:v>3.4398</c:v>
                </c:pt>
                <c:pt idx="413">
                  <c:v>4.6939</c:v>
                </c:pt>
                <c:pt idx="414">
                  <c:v>4.4333</c:v>
                </c:pt>
                <c:pt idx="415">
                  <c:v>3.8752</c:v>
                </c:pt>
                <c:pt idx="416">
                  <c:v>5.4497</c:v>
                </c:pt>
                <c:pt idx="417">
                  <c:v>5.2003</c:v>
                </c:pt>
                <c:pt idx="418">
                  <c:v>5.5055</c:v>
                </c:pt>
                <c:pt idx="419">
                  <c:v>6.0686</c:v>
                </c:pt>
                <c:pt idx="420">
                  <c:v>4.1667</c:v>
                </c:pt>
                <c:pt idx="421">
                  <c:v>4.5695</c:v>
                </c:pt>
                <c:pt idx="422">
                  <c:v>5.2483</c:v>
                </c:pt>
                <c:pt idx="423">
                  <c:v>5.9011</c:v>
                </c:pt>
                <c:pt idx="424">
                  <c:v>8.6195</c:v>
                </c:pt>
                <c:pt idx="425">
                  <c:v>4.119</c:v>
                </c:pt>
                <c:pt idx="426">
                  <c:v>4.1152</c:v>
                </c:pt>
                <c:pt idx="427">
                  <c:v>7.1457</c:v>
                </c:pt>
                <c:pt idx="428">
                  <c:v>3.4568</c:v>
                </c:pt>
                <c:pt idx="429">
                  <c:v>3.9198</c:v>
                </c:pt>
                <c:pt idx="430">
                  <c:v>4.1543</c:v>
                </c:pt>
                <c:pt idx="431">
                  <c:v>3.8442</c:v>
                </c:pt>
                <c:pt idx="432">
                  <c:v>3.8472</c:v>
                </c:pt>
                <c:pt idx="433">
                  <c:v>1.9418</c:v>
                </c:pt>
                <c:pt idx="434">
                  <c:v>2.9145</c:v>
                </c:pt>
                <c:pt idx="435">
                  <c:v>4.8808</c:v>
                </c:pt>
                <c:pt idx="436">
                  <c:v>5.6818</c:v>
                </c:pt>
                <c:pt idx="437">
                  <c:v>17.7008</c:v>
                </c:pt>
                <c:pt idx="438">
                  <c:v>5.6634</c:v>
                </c:pt>
                <c:pt idx="439">
                  <c:v>6.1728</c:v>
                </c:pt>
                <c:pt idx="440">
                  <c:v>5.7703</c:v>
                </c:pt>
                <c:pt idx="441">
                  <c:v>6.9107</c:v>
                </c:pt>
                <c:pt idx="442">
                  <c:v>5.353</c:v>
                </c:pt>
                <c:pt idx="443">
                  <c:v>5.2579</c:v>
                </c:pt>
                <c:pt idx="444">
                  <c:v>6.0805</c:v>
                </c:pt>
                <c:pt idx="445">
                  <c:v>6.371</c:v>
                </c:pt>
                <c:pt idx="446">
                  <c:v>6.3559</c:v>
                </c:pt>
                <c:pt idx="447">
                  <c:v>5.7314</c:v>
                </c:pt>
                <c:pt idx="448">
                  <c:v>5.9144</c:v>
                </c:pt>
                <c:pt idx="449">
                  <c:v>5.1606</c:v>
                </c:pt>
                <c:pt idx="450">
                  <c:v>6.1628</c:v>
                </c:pt>
                <c:pt idx="451">
                  <c:v>5.039</c:v>
                </c:pt>
                <c:pt idx="452">
                  <c:v>7.7519</c:v>
                </c:pt>
                <c:pt idx="453">
                  <c:v>10.8509</c:v>
                </c:pt>
                <c:pt idx="454">
                  <c:v>7.4622</c:v>
                </c:pt>
                <c:pt idx="455">
                  <c:v>12.2568</c:v>
                </c:pt>
                <c:pt idx="456">
                  <c:v>2.6416</c:v>
                </c:pt>
                <c:pt idx="457">
                  <c:v>5.487</c:v>
                </c:pt>
                <c:pt idx="458">
                  <c:v>5.4916</c:v>
                </c:pt>
                <c:pt idx="459">
                  <c:v>5.5254</c:v>
                </c:pt>
                <c:pt idx="460">
                  <c:v>6.8848</c:v>
                </c:pt>
                <c:pt idx="461">
                  <c:v>5.572</c:v>
                </c:pt>
                <c:pt idx="462">
                  <c:v>6.1242</c:v>
                </c:pt>
                <c:pt idx="463">
                  <c:v>8.2316</c:v>
                </c:pt>
                <c:pt idx="464">
                  <c:v>10.9867</c:v>
                </c:pt>
                <c:pt idx="465">
                  <c:v>23.6111</c:v>
                </c:pt>
                <c:pt idx="466">
                  <c:v>18.3703</c:v>
                </c:pt>
                <c:pt idx="467">
                  <c:v>8.5979</c:v>
                </c:pt>
                <c:pt idx="468">
                  <c:v>14.1217</c:v>
                </c:pt>
                <c:pt idx="469">
                  <c:v>11.4931</c:v>
                </c:pt>
                <c:pt idx="470">
                  <c:v>18.7083</c:v>
                </c:pt>
                <c:pt idx="471">
                  <c:v>34.8101</c:v>
                </c:pt>
                <c:pt idx="472">
                  <c:v>15.8681</c:v>
                </c:pt>
                <c:pt idx="473">
                  <c:v>9.2463</c:v>
                </c:pt>
                <c:pt idx="474">
                  <c:v>19.9763</c:v>
                </c:pt>
                <c:pt idx="475">
                  <c:v>6.9444</c:v>
                </c:pt>
                <c:pt idx="476">
                  <c:v>8.2656</c:v>
                </c:pt>
                <c:pt idx="477">
                  <c:v>8.3474</c:v>
                </c:pt>
                <c:pt idx="478">
                  <c:v>5.3419</c:v>
                </c:pt>
                <c:pt idx="479">
                  <c:v>3.4881</c:v>
                </c:pt>
                <c:pt idx="480">
                  <c:v>7.4501</c:v>
                </c:pt>
                <c:pt idx="481">
                  <c:v>7.6839</c:v>
                </c:pt>
                <c:pt idx="482">
                  <c:v>5.949</c:v>
                </c:pt>
                <c:pt idx="483">
                  <c:v>9.4919</c:v>
                </c:pt>
                <c:pt idx="484">
                  <c:v>6.4276</c:v>
                </c:pt>
                <c:pt idx="485">
                  <c:v>8.8624</c:v>
                </c:pt>
                <c:pt idx="486">
                  <c:v>7.5926</c:v>
                </c:pt>
                <c:pt idx="487">
                  <c:v>8.0203</c:v>
                </c:pt>
                <c:pt idx="488">
                  <c:v>5.614</c:v>
                </c:pt>
                <c:pt idx="489">
                  <c:v>7.0774</c:v>
                </c:pt>
                <c:pt idx="490">
                  <c:v>10.7323</c:v>
                </c:pt>
                <c:pt idx="491">
                  <c:v>5.4843</c:v>
                </c:pt>
                <c:pt idx="492">
                  <c:v>6.4617</c:v>
                </c:pt>
                <c:pt idx="493">
                  <c:v>6.4153</c:v>
                </c:pt>
                <c:pt idx="494">
                  <c:v>4.6402</c:v>
                </c:pt>
                <c:pt idx="495">
                  <c:v>5.6634</c:v>
                </c:pt>
                <c:pt idx="496">
                  <c:v>5.0263</c:v>
                </c:pt>
                <c:pt idx="497">
                  <c:v>8.2609</c:v>
                </c:pt>
                <c:pt idx="498">
                  <c:v>7.3743</c:v>
                </c:pt>
                <c:pt idx="499">
                  <c:v>6.3617</c:v>
                </c:pt>
                <c:pt idx="500">
                  <c:v>5.2649</c:v>
                </c:pt>
                <c:pt idx="501">
                  <c:v>2.1246</c:v>
                </c:pt>
                <c:pt idx="502">
                  <c:v>3.4247</c:v>
                </c:pt>
                <c:pt idx="503">
                  <c:v>4.8648</c:v>
                </c:pt>
                <c:pt idx="504">
                  <c:v>5.8877</c:v>
                </c:pt>
                <c:pt idx="505">
                  <c:v>7.7546</c:v>
                </c:pt>
                <c:pt idx="506">
                  <c:v>4.4643</c:v>
                </c:pt>
                <c:pt idx="507">
                  <c:v>6.5086</c:v>
                </c:pt>
                <c:pt idx="508">
                  <c:v>5.0715</c:v>
                </c:pt>
                <c:pt idx="509">
                  <c:v>4.7164</c:v>
                </c:pt>
                <c:pt idx="510">
                  <c:v>4.4043</c:v>
                </c:pt>
                <c:pt idx="511">
                  <c:v>6.3924</c:v>
                </c:pt>
                <c:pt idx="512">
                  <c:v>5.3036</c:v>
                </c:pt>
                <c:pt idx="513">
                  <c:v>6.4776</c:v>
                </c:pt>
                <c:pt idx="514">
                  <c:v>5.5207</c:v>
                </c:pt>
                <c:pt idx="515">
                  <c:v>6.9444</c:v>
                </c:pt>
                <c:pt idx="516">
                  <c:v>6.7708</c:v>
                </c:pt>
                <c:pt idx="517">
                  <c:v>7.4697</c:v>
                </c:pt>
                <c:pt idx="518">
                  <c:v>3.1649</c:v>
                </c:pt>
                <c:pt idx="519">
                  <c:v>4.2205</c:v>
                </c:pt>
                <c:pt idx="520">
                  <c:v>5.6763</c:v>
                </c:pt>
                <c:pt idx="521">
                  <c:v>4.6601</c:v>
                </c:pt>
                <c:pt idx="522">
                  <c:v>6.2377</c:v>
                </c:pt>
                <c:pt idx="523">
                  <c:v>5.5916</c:v>
                </c:pt>
                <c:pt idx="524">
                  <c:v>4.8336</c:v>
                </c:pt>
                <c:pt idx="525">
                  <c:v>9.3336</c:v>
                </c:pt>
                <c:pt idx="526">
                  <c:v>8.7437</c:v>
                </c:pt>
                <c:pt idx="527">
                  <c:v>7.1321</c:v>
                </c:pt>
                <c:pt idx="528">
                  <c:v>4.6296</c:v>
                </c:pt>
                <c:pt idx="529">
                  <c:v>3.9464</c:v>
                </c:pt>
                <c:pt idx="530">
                  <c:v>7.3624</c:v>
                </c:pt>
                <c:pt idx="531">
                  <c:v>4.5047</c:v>
                </c:pt>
                <c:pt idx="532">
                  <c:v>6.6533</c:v>
                </c:pt>
                <c:pt idx="533">
                  <c:v>7.073</c:v>
                </c:pt>
                <c:pt idx="534">
                  <c:v>6.1255</c:v>
                </c:pt>
                <c:pt idx="535">
                  <c:v>1.7045</c:v>
                </c:pt>
                <c:pt idx="536">
                  <c:v>1.3379</c:v>
                </c:pt>
                <c:pt idx="537">
                  <c:v>3.8082</c:v>
                </c:pt>
                <c:pt idx="538">
                  <c:v>12.1441</c:v>
                </c:pt>
                <c:pt idx="539">
                  <c:v>10.5852</c:v>
                </c:pt>
                <c:pt idx="540">
                  <c:v>5.1101</c:v>
                </c:pt>
                <c:pt idx="541">
                  <c:v>5.3691</c:v>
                </c:pt>
                <c:pt idx="542">
                  <c:v>4.0888</c:v>
                </c:pt>
                <c:pt idx="543">
                  <c:v>5.9432</c:v>
                </c:pt>
                <c:pt idx="544">
                  <c:v>4.4549</c:v>
                </c:pt>
                <c:pt idx="545">
                  <c:v>5.5298</c:v>
                </c:pt>
                <c:pt idx="546">
                  <c:v>4.9027</c:v>
                </c:pt>
                <c:pt idx="547">
                  <c:v>5.9755</c:v>
                </c:pt>
                <c:pt idx="548">
                  <c:v>4.5635</c:v>
                </c:pt>
                <c:pt idx="549">
                  <c:v>5.5292</c:v>
                </c:pt>
                <c:pt idx="550">
                  <c:v>11.2566</c:v>
                </c:pt>
                <c:pt idx="551">
                  <c:v>3.3922</c:v>
                </c:pt>
                <c:pt idx="552">
                  <c:v>6.5514</c:v>
                </c:pt>
                <c:pt idx="553">
                  <c:v>5.1789</c:v>
                </c:pt>
                <c:pt idx="554">
                  <c:v>4.8583</c:v>
                </c:pt>
                <c:pt idx="555">
                  <c:v>4.2421</c:v>
                </c:pt>
                <c:pt idx="556">
                  <c:v>2.4782</c:v>
                </c:pt>
                <c:pt idx="557">
                  <c:v>2.9726</c:v>
                </c:pt>
                <c:pt idx="558">
                  <c:v>2.0864</c:v>
                </c:pt>
                <c:pt idx="559">
                  <c:v>2.9131</c:v>
                </c:pt>
                <c:pt idx="560">
                  <c:v>3.178</c:v>
                </c:pt>
                <c:pt idx="561">
                  <c:v>3.9725</c:v>
                </c:pt>
                <c:pt idx="562">
                  <c:v>4.7852</c:v>
                </c:pt>
                <c:pt idx="563">
                  <c:v>4.2226</c:v>
                </c:pt>
                <c:pt idx="564">
                  <c:v>4.8168</c:v>
                </c:pt>
                <c:pt idx="565">
                  <c:v>6.0654</c:v>
                </c:pt>
                <c:pt idx="566">
                  <c:v>5.2083</c:v>
                </c:pt>
                <c:pt idx="567">
                  <c:v>5.3915</c:v>
                </c:pt>
                <c:pt idx="568">
                  <c:v>5.5614</c:v>
                </c:pt>
                <c:pt idx="569">
                  <c:v>9.5745</c:v>
                </c:pt>
                <c:pt idx="570">
                  <c:v>7.2162</c:v>
                </c:pt>
                <c:pt idx="571">
                  <c:v>4.2572</c:v>
                </c:pt>
                <c:pt idx="572">
                  <c:v>7.0358</c:v>
                </c:pt>
                <c:pt idx="573">
                  <c:v>4.2112</c:v>
                </c:pt>
                <c:pt idx="574">
                  <c:v>3.6711</c:v>
                </c:pt>
                <c:pt idx="575">
                  <c:v>4.0509</c:v>
                </c:pt>
                <c:pt idx="576">
                  <c:v>5.1701</c:v>
                </c:pt>
                <c:pt idx="577">
                  <c:v>6.6679</c:v>
                </c:pt>
                <c:pt idx="578">
                  <c:v>4.6091</c:v>
                </c:pt>
                <c:pt idx="579">
                  <c:v>7.4427</c:v>
                </c:pt>
                <c:pt idx="580">
                  <c:v>2.5575</c:v>
                </c:pt>
                <c:pt idx="581">
                  <c:v>4.9913</c:v>
                </c:pt>
                <c:pt idx="582">
                  <c:v>2.9895</c:v>
                </c:pt>
                <c:pt idx="583">
                  <c:v>4.5062</c:v>
                </c:pt>
                <c:pt idx="584">
                  <c:v>1.6008</c:v>
                </c:pt>
                <c:pt idx="585">
                  <c:v>3.1342</c:v>
                </c:pt>
                <c:pt idx="586">
                  <c:v>3.3957</c:v>
                </c:pt>
                <c:pt idx="587">
                  <c:v>4.1608</c:v>
                </c:pt>
                <c:pt idx="588">
                  <c:v>4.7112</c:v>
                </c:pt>
                <c:pt idx="589">
                  <c:v>6.0916</c:v>
                </c:pt>
                <c:pt idx="590">
                  <c:v>6.2992</c:v>
                </c:pt>
                <c:pt idx="591">
                  <c:v>6.2648</c:v>
                </c:pt>
                <c:pt idx="592">
                  <c:v>5.7819</c:v>
                </c:pt>
                <c:pt idx="593">
                  <c:v>6.1221</c:v>
                </c:pt>
                <c:pt idx="594">
                  <c:v>4.3365</c:v>
                </c:pt>
                <c:pt idx="595">
                  <c:v>4.0741</c:v>
                </c:pt>
                <c:pt idx="596">
                  <c:v>4.325</c:v>
                </c:pt>
                <c:pt idx="597">
                  <c:v>11.8738</c:v>
                </c:pt>
                <c:pt idx="598">
                  <c:v>9.1777</c:v>
                </c:pt>
                <c:pt idx="599">
                  <c:v>32.6072</c:v>
                </c:pt>
                <c:pt idx="600">
                  <c:v>8.2407</c:v>
                </c:pt>
                <c:pt idx="601">
                  <c:v>22.6895</c:v>
                </c:pt>
                <c:pt idx="602">
                  <c:v>13.3258</c:v>
                </c:pt>
                <c:pt idx="603">
                  <c:v>6.2481</c:v>
                </c:pt>
                <c:pt idx="604">
                  <c:v>8.4808</c:v>
                </c:pt>
                <c:pt idx="605">
                  <c:v>6.851</c:v>
                </c:pt>
                <c:pt idx="606">
                  <c:v>6.2593</c:v>
                </c:pt>
                <c:pt idx="607">
                  <c:v>6.8193</c:v>
                </c:pt>
                <c:pt idx="608">
                  <c:v>6.415</c:v>
                </c:pt>
                <c:pt idx="609">
                  <c:v>5.271</c:v>
                </c:pt>
                <c:pt idx="610">
                  <c:v>3.8102</c:v>
                </c:pt>
                <c:pt idx="611">
                  <c:v>5.8594</c:v>
                </c:pt>
                <c:pt idx="612">
                  <c:v>6.9236</c:v>
                </c:pt>
                <c:pt idx="613">
                  <c:v>4.7407</c:v>
                </c:pt>
                <c:pt idx="614">
                  <c:v>4.7935</c:v>
                </c:pt>
                <c:pt idx="615">
                  <c:v>8.4015</c:v>
                </c:pt>
                <c:pt idx="616">
                  <c:v>2.9809</c:v>
                </c:pt>
                <c:pt idx="617">
                  <c:v>4.7389</c:v>
                </c:pt>
                <c:pt idx="618">
                  <c:v>14.3098</c:v>
                </c:pt>
                <c:pt idx="619">
                  <c:v>4.6296</c:v>
                </c:pt>
                <c:pt idx="620">
                  <c:v>4.7985</c:v>
                </c:pt>
                <c:pt idx="621">
                  <c:v>6.6561</c:v>
                </c:pt>
                <c:pt idx="622">
                  <c:v>6.855</c:v>
                </c:pt>
                <c:pt idx="623">
                  <c:v>8.95</c:v>
                </c:pt>
                <c:pt idx="624">
                  <c:v>4.7687</c:v>
                </c:pt>
                <c:pt idx="625">
                  <c:v>6.9148</c:v>
                </c:pt>
                <c:pt idx="626">
                  <c:v>4.7091</c:v>
                </c:pt>
                <c:pt idx="627">
                  <c:v>5.2456</c:v>
                </c:pt>
                <c:pt idx="628">
                  <c:v>8.7105</c:v>
                </c:pt>
                <c:pt idx="629">
                  <c:v>7.9452</c:v>
                </c:pt>
                <c:pt idx="630">
                  <c:v>7.0046</c:v>
                </c:pt>
                <c:pt idx="631">
                  <c:v>4.5797</c:v>
                </c:pt>
                <c:pt idx="632">
                  <c:v>6.9127</c:v>
                </c:pt>
                <c:pt idx="633">
                  <c:v>5.8132</c:v>
                </c:pt>
                <c:pt idx="634">
                  <c:v>5.8396</c:v>
                </c:pt>
                <c:pt idx="635">
                  <c:v>4.5045</c:v>
                </c:pt>
                <c:pt idx="636">
                  <c:v>8.1957</c:v>
                </c:pt>
                <c:pt idx="637">
                  <c:v>13.2972</c:v>
                </c:pt>
                <c:pt idx="638">
                  <c:v>5.7818</c:v>
                </c:pt>
                <c:pt idx="639">
                  <c:v>4.1982</c:v>
                </c:pt>
                <c:pt idx="640">
                  <c:v>4.2473</c:v>
                </c:pt>
                <c:pt idx="641">
                  <c:v>5.2628</c:v>
                </c:pt>
                <c:pt idx="642">
                  <c:v>4.8983</c:v>
                </c:pt>
                <c:pt idx="643">
                  <c:v>2.6972</c:v>
                </c:pt>
                <c:pt idx="644">
                  <c:v>8.4485</c:v>
                </c:pt>
                <c:pt idx="645">
                  <c:v>6.0558</c:v>
                </c:pt>
                <c:pt idx="646">
                  <c:v>4.0868</c:v>
                </c:pt>
                <c:pt idx="647">
                  <c:v>7.2811</c:v>
                </c:pt>
                <c:pt idx="648">
                  <c:v>11.6442</c:v>
                </c:pt>
                <c:pt idx="649">
                  <c:v>7.866</c:v>
                </c:pt>
                <c:pt idx="650">
                  <c:v>11.0572</c:v>
                </c:pt>
                <c:pt idx="651">
                  <c:v>7.2767</c:v>
                </c:pt>
                <c:pt idx="652">
                  <c:v>5.6187</c:v>
                </c:pt>
                <c:pt idx="653">
                  <c:v>6.162</c:v>
                </c:pt>
                <c:pt idx="654">
                  <c:v>5.8087</c:v>
                </c:pt>
                <c:pt idx="655">
                  <c:v>7.2028</c:v>
                </c:pt>
                <c:pt idx="656">
                  <c:v>7.4838</c:v>
                </c:pt>
                <c:pt idx="657">
                  <c:v>8.4646</c:v>
                </c:pt>
                <c:pt idx="658">
                  <c:v>11.5304</c:v>
                </c:pt>
                <c:pt idx="659">
                  <c:v>4.6948</c:v>
                </c:pt>
                <c:pt idx="660">
                  <c:v>10.467</c:v>
                </c:pt>
                <c:pt idx="661">
                  <c:v>12.0496</c:v>
                </c:pt>
                <c:pt idx="662">
                  <c:v>8.387</c:v>
                </c:pt>
                <c:pt idx="663">
                  <c:v>7.8312</c:v>
                </c:pt>
                <c:pt idx="664">
                  <c:v>8.4301</c:v>
                </c:pt>
                <c:pt idx="665">
                  <c:v>6.9444</c:v>
                </c:pt>
                <c:pt idx="666">
                  <c:v>5.2764</c:v>
                </c:pt>
                <c:pt idx="667">
                  <c:v>4.6741</c:v>
                </c:pt>
                <c:pt idx="668">
                  <c:v>9.0439</c:v>
                </c:pt>
                <c:pt idx="669">
                  <c:v>6.8221</c:v>
                </c:pt>
                <c:pt idx="670">
                  <c:v>8.1278</c:v>
                </c:pt>
                <c:pt idx="671">
                  <c:v>7.284</c:v>
                </c:pt>
                <c:pt idx="672">
                  <c:v>5.0121</c:v>
                </c:pt>
                <c:pt idx="673">
                  <c:v>7.4427</c:v>
                </c:pt>
                <c:pt idx="674">
                  <c:v>11.3812</c:v>
                </c:pt>
                <c:pt idx="675">
                  <c:v>7.3302</c:v>
                </c:pt>
                <c:pt idx="676">
                  <c:v>5.5556</c:v>
                </c:pt>
                <c:pt idx="677">
                  <c:v>9.2493</c:v>
                </c:pt>
                <c:pt idx="678">
                  <c:v>6.3272</c:v>
                </c:pt>
                <c:pt idx="679">
                  <c:v>7.235</c:v>
                </c:pt>
                <c:pt idx="680">
                  <c:v>6.8506</c:v>
                </c:pt>
                <c:pt idx="681">
                  <c:v>6.6399</c:v>
                </c:pt>
                <c:pt idx="682">
                  <c:v>7.5388</c:v>
                </c:pt>
                <c:pt idx="683">
                  <c:v>7.2601</c:v>
                </c:pt>
                <c:pt idx="684">
                  <c:v>7.5788</c:v>
                </c:pt>
                <c:pt idx="685">
                  <c:v>28.2738</c:v>
                </c:pt>
                <c:pt idx="686">
                  <c:v>7.6043</c:v>
                </c:pt>
                <c:pt idx="687">
                  <c:v>18.4232</c:v>
                </c:pt>
                <c:pt idx="688">
                  <c:v>9.4223</c:v>
                </c:pt>
                <c:pt idx="689">
                  <c:v>13.1089</c:v>
                </c:pt>
                <c:pt idx="690">
                  <c:v>12.3719</c:v>
                </c:pt>
                <c:pt idx="691">
                  <c:v>10.759</c:v>
                </c:pt>
                <c:pt idx="692">
                  <c:v>6.1138</c:v>
                </c:pt>
                <c:pt idx="693">
                  <c:v>6.3603</c:v>
                </c:pt>
                <c:pt idx="694">
                  <c:v>5.0821</c:v>
                </c:pt>
                <c:pt idx="695">
                  <c:v>10.2047</c:v>
                </c:pt>
                <c:pt idx="696">
                  <c:v>7.789</c:v>
                </c:pt>
                <c:pt idx="697">
                  <c:v>7.8748</c:v>
                </c:pt>
                <c:pt idx="698">
                  <c:v>4.2874</c:v>
                </c:pt>
                <c:pt idx="699">
                  <c:v>5.0953</c:v>
                </c:pt>
                <c:pt idx="700">
                  <c:v>4.1728</c:v>
                </c:pt>
                <c:pt idx="701">
                  <c:v>5.3536</c:v>
                </c:pt>
                <c:pt idx="702">
                  <c:v>5.9393</c:v>
                </c:pt>
                <c:pt idx="703">
                  <c:v>8.8046</c:v>
                </c:pt>
                <c:pt idx="704">
                  <c:v>7.491</c:v>
                </c:pt>
                <c:pt idx="705">
                  <c:v>4.1063</c:v>
                </c:pt>
                <c:pt idx="706">
                  <c:v>4.1423</c:v>
                </c:pt>
                <c:pt idx="707">
                  <c:v>5.5618</c:v>
                </c:pt>
                <c:pt idx="708">
                  <c:v>4.1242</c:v>
                </c:pt>
                <c:pt idx="709">
                  <c:v>4.3597</c:v>
                </c:pt>
                <c:pt idx="710">
                  <c:v>3.0458</c:v>
                </c:pt>
                <c:pt idx="711">
                  <c:v>4.2271</c:v>
                </c:pt>
                <c:pt idx="712">
                  <c:v>5.7664</c:v>
                </c:pt>
                <c:pt idx="713">
                  <c:v>4.909</c:v>
                </c:pt>
                <c:pt idx="714">
                  <c:v>6.6577</c:v>
                </c:pt>
                <c:pt idx="715">
                  <c:v>3.8647</c:v>
                </c:pt>
                <c:pt idx="716">
                  <c:v>7.2285</c:v>
                </c:pt>
                <c:pt idx="717">
                  <c:v>8.1278</c:v>
                </c:pt>
                <c:pt idx="718">
                  <c:v>5.3842</c:v>
                </c:pt>
                <c:pt idx="719">
                  <c:v>4.858</c:v>
                </c:pt>
                <c:pt idx="720">
                  <c:v>5.3783</c:v>
                </c:pt>
                <c:pt idx="721">
                  <c:v>6.8306</c:v>
                </c:pt>
                <c:pt idx="722">
                  <c:v>7.2588</c:v>
                </c:pt>
                <c:pt idx="723">
                  <c:v>6.5698</c:v>
                </c:pt>
                <c:pt idx="724">
                  <c:v>7.0597</c:v>
                </c:pt>
                <c:pt idx="725">
                  <c:v>3.8324</c:v>
                </c:pt>
                <c:pt idx="726">
                  <c:v>6.5246</c:v>
                </c:pt>
                <c:pt idx="727">
                  <c:v>5.9975</c:v>
                </c:pt>
                <c:pt idx="728">
                  <c:v>5.7256</c:v>
                </c:pt>
                <c:pt idx="729">
                  <c:v>7.2326</c:v>
                </c:pt>
                <c:pt idx="730">
                  <c:v>6.7264</c:v>
                </c:pt>
                <c:pt idx="731">
                  <c:v>3.7037</c:v>
                </c:pt>
                <c:pt idx="732">
                  <c:v>8.8622</c:v>
                </c:pt>
                <c:pt idx="733">
                  <c:v>3.6157</c:v>
                </c:pt>
                <c:pt idx="734">
                  <c:v>3.8436</c:v>
                </c:pt>
                <c:pt idx="735">
                  <c:v>2.4679</c:v>
                </c:pt>
                <c:pt idx="736">
                  <c:v>2.4679</c:v>
                </c:pt>
                <c:pt idx="737">
                  <c:v>7.2326</c:v>
                </c:pt>
                <c:pt idx="738">
                  <c:v>10.1584</c:v>
                </c:pt>
                <c:pt idx="739">
                  <c:v>7.8665</c:v>
                </c:pt>
                <c:pt idx="740">
                  <c:v>9.6069</c:v>
                </c:pt>
                <c:pt idx="741">
                  <c:v>9.1582</c:v>
                </c:pt>
                <c:pt idx="742">
                  <c:v>9.2492</c:v>
                </c:pt>
                <c:pt idx="743">
                  <c:v>3.6595</c:v>
                </c:pt>
                <c:pt idx="744">
                  <c:v>3.7959</c:v>
                </c:pt>
                <c:pt idx="745">
                  <c:v>4.2205</c:v>
                </c:pt>
                <c:pt idx="746">
                  <c:v>6.6152</c:v>
                </c:pt>
                <c:pt idx="747">
                  <c:v>5.2008</c:v>
                </c:pt>
                <c:pt idx="748">
                  <c:v>4.4793</c:v>
                </c:pt>
                <c:pt idx="749">
                  <c:v>3.8416</c:v>
                </c:pt>
                <c:pt idx="750">
                  <c:v>5.8175</c:v>
                </c:pt>
                <c:pt idx="751">
                  <c:v>6.7967</c:v>
                </c:pt>
                <c:pt idx="752">
                  <c:v>5.6683</c:v>
                </c:pt>
                <c:pt idx="753">
                  <c:v>7.5864</c:v>
                </c:pt>
                <c:pt idx="754">
                  <c:v>10.1655</c:v>
                </c:pt>
                <c:pt idx="755">
                  <c:v>6.7376</c:v>
                </c:pt>
                <c:pt idx="756">
                  <c:v>7.9274</c:v>
                </c:pt>
                <c:pt idx="757">
                  <c:v>6.1799</c:v>
                </c:pt>
                <c:pt idx="758">
                  <c:v>3.7368</c:v>
                </c:pt>
                <c:pt idx="759">
                  <c:v>3.46</c:v>
                </c:pt>
                <c:pt idx="760">
                  <c:v>6.4725</c:v>
                </c:pt>
                <c:pt idx="761">
                  <c:v>6.3574</c:v>
                </c:pt>
                <c:pt idx="762">
                  <c:v>6.7675</c:v>
                </c:pt>
                <c:pt idx="763">
                  <c:v>4.0483</c:v>
                </c:pt>
                <c:pt idx="764">
                  <c:v>9.9456</c:v>
                </c:pt>
                <c:pt idx="765">
                  <c:v>7.2601</c:v>
                </c:pt>
                <c:pt idx="766">
                  <c:v>6.3287</c:v>
                </c:pt>
                <c:pt idx="767">
                  <c:v>4.7075</c:v>
                </c:pt>
                <c:pt idx="768">
                  <c:v>4.9746</c:v>
                </c:pt>
                <c:pt idx="769">
                  <c:v>5.5756</c:v>
                </c:pt>
                <c:pt idx="770">
                  <c:v>8.0846</c:v>
                </c:pt>
                <c:pt idx="771">
                  <c:v>5.3523</c:v>
                </c:pt>
                <c:pt idx="772">
                  <c:v>7.6525</c:v>
                </c:pt>
                <c:pt idx="773">
                  <c:v>5.6818</c:v>
                </c:pt>
                <c:pt idx="774">
                  <c:v>8.3742</c:v>
                </c:pt>
                <c:pt idx="775">
                  <c:v>7.4405</c:v>
                </c:pt>
                <c:pt idx="776">
                  <c:v>5.7646</c:v>
                </c:pt>
                <c:pt idx="777">
                  <c:v>9.4075</c:v>
                </c:pt>
                <c:pt idx="778">
                  <c:v>11.3908</c:v>
                </c:pt>
                <c:pt idx="779">
                  <c:v>7.078</c:v>
                </c:pt>
                <c:pt idx="780">
                  <c:v>6.7392</c:v>
                </c:pt>
                <c:pt idx="781">
                  <c:v>6.0235</c:v>
                </c:pt>
                <c:pt idx="782">
                  <c:v>5.1008</c:v>
                </c:pt>
                <c:pt idx="783">
                  <c:v>8.3138</c:v>
                </c:pt>
                <c:pt idx="784">
                  <c:v>5.8962</c:v>
                </c:pt>
                <c:pt idx="785">
                  <c:v>5.0757</c:v>
                </c:pt>
                <c:pt idx="786">
                  <c:v>4.9038</c:v>
                </c:pt>
                <c:pt idx="787">
                  <c:v>5.974</c:v>
                </c:pt>
                <c:pt idx="788">
                  <c:v>1.9127</c:v>
                </c:pt>
                <c:pt idx="789">
                  <c:v>4.1022</c:v>
                </c:pt>
                <c:pt idx="790">
                  <c:v>4.085</c:v>
                </c:pt>
                <c:pt idx="791">
                  <c:v>4.3184</c:v>
                </c:pt>
                <c:pt idx="792">
                  <c:v>4.4111</c:v>
                </c:pt>
                <c:pt idx="793">
                  <c:v>4.6099</c:v>
                </c:pt>
                <c:pt idx="794">
                  <c:v>5.6043</c:v>
                </c:pt>
                <c:pt idx="795">
                  <c:v>5.1249</c:v>
                </c:pt>
                <c:pt idx="796">
                  <c:v>6.2314</c:v>
                </c:pt>
                <c:pt idx="797">
                  <c:v>8.0442</c:v>
                </c:pt>
                <c:pt idx="798">
                  <c:v>18.1287</c:v>
                </c:pt>
                <c:pt idx="799">
                  <c:v>10.0891</c:v>
                </c:pt>
                <c:pt idx="800">
                  <c:v>6.9764</c:v>
                </c:pt>
                <c:pt idx="801">
                  <c:v>7.6078</c:v>
                </c:pt>
                <c:pt idx="802">
                  <c:v>6.4434</c:v>
                </c:pt>
                <c:pt idx="803">
                  <c:v>10.4001</c:v>
                </c:pt>
                <c:pt idx="804">
                  <c:v>11.0077</c:v>
                </c:pt>
                <c:pt idx="805">
                  <c:v>5.0993</c:v>
                </c:pt>
                <c:pt idx="806">
                  <c:v>12.5069</c:v>
                </c:pt>
                <c:pt idx="807">
                  <c:v>8.2533</c:v>
                </c:pt>
                <c:pt idx="808">
                  <c:v>9.2031</c:v>
                </c:pt>
                <c:pt idx="809">
                  <c:v>4.7425</c:v>
                </c:pt>
                <c:pt idx="810">
                  <c:v>5.5871</c:v>
                </c:pt>
                <c:pt idx="811">
                  <c:v>3.5912</c:v>
                </c:pt>
                <c:pt idx="812">
                  <c:v>10.6838</c:v>
                </c:pt>
                <c:pt idx="813">
                  <c:v>6.4436</c:v>
                </c:pt>
                <c:pt idx="814">
                  <c:v>3.6435</c:v>
                </c:pt>
                <c:pt idx="815">
                  <c:v>4.7497</c:v>
                </c:pt>
                <c:pt idx="816">
                  <c:v>5.2405</c:v>
                </c:pt>
                <c:pt idx="817">
                  <c:v>7.3904</c:v>
                </c:pt>
                <c:pt idx="818">
                  <c:v>7.5075</c:v>
                </c:pt>
                <c:pt idx="819">
                  <c:v>6.1237</c:v>
                </c:pt>
                <c:pt idx="820">
                  <c:v>6.7635</c:v>
                </c:pt>
                <c:pt idx="821">
                  <c:v>6.1981</c:v>
                </c:pt>
                <c:pt idx="822">
                  <c:v>6.3501</c:v>
                </c:pt>
                <c:pt idx="823">
                  <c:v>6.9129</c:v>
                </c:pt>
                <c:pt idx="824">
                  <c:v>7.2981</c:v>
                </c:pt>
                <c:pt idx="825">
                  <c:v>8.0582</c:v>
                </c:pt>
                <c:pt idx="826">
                  <c:v>6.9792</c:v>
                </c:pt>
                <c:pt idx="827">
                  <c:v>6.1693</c:v>
                </c:pt>
                <c:pt idx="828">
                  <c:v>4.9939</c:v>
                </c:pt>
                <c:pt idx="829">
                  <c:v>9.0403</c:v>
                </c:pt>
                <c:pt idx="830">
                  <c:v>16.2171</c:v>
                </c:pt>
                <c:pt idx="831">
                  <c:v>24.1844</c:v>
                </c:pt>
                <c:pt idx="832">
                  <c:v>10.8062</c:v>
                </c:pt>
                <c:pt idx="833">
                  <c:v>6.6884</c:v>
                </c:pt>
                <c:pt idx="834">
                  <c:v>5.0363</c:v>
                </c:pt>
                <c:pt idx="835">
                  <c:v>11.958</c:v>
                </c:pt>
                <c:pt idx="836">
                  <c:v>11.8252</c:v>
                </c:pt>
                <c:pt idx="837">
                  <c:v>7.6073</c:v>
                </c:pt>
                <c:pt idx="838">
                  <c:v>4.0799</c:v>
                </c:pt>
                <c:pt idx="839">
                  <c:v>3.8773</c:v>
                </c:pt>
                <c:pt idx="840">
                  <c:v>3.4795</c:v>
                </c:pt>
                <c:pt idx="841">
                  <c:v>4.2358</c:v>
                </c:pt>
                <c:pt idx="842">
                  <c:v>5.3173</c:v>
                </c:pt>
                <c:pt idx="843">
                  <c:v>5.2265</c:v>
                </c:pt>
                <c:pt idx="844">
                  <c:v>31.4296</c:v>
                </c:pt>
                <c:pt idx="845">
                  <c:v>3.0961</c:v>
                </c:pt>
                <c:pt idx="846">
                  <c:v>4.5198</c:v>
                </c:pt>
                <c:pt idx="847">
                  <c:v>4.0969</c:v>
                </c:pt>
                <c:pt idx="848">
                  <c:v>7.2362</c:v>
                </c:pt>
                <c:pt idx="849">
                  <c:v>12.4883</c:v>
                </c:pt>
                <c:pt idx="850">
                  <c:v>6.0399</c:v>
                </c:pt>
                <c:pt idx="851">
                  <c:v>6.712</c:v>
                </c:pt>
                <c:pt idx="852">
                  <c:v>6.1625</c:v>
                </c:pt>
                <c:pt idx="853">
                  <c:v>9.7456</c:v>
                </c:pt>
                <c:pt idx="854">
                  <c:v>6.3079</c:v>
                </c:pt>
                <c:pt idx="855">
                  <c:v>4.7743</c:v>
                </c:pt>
                <c:pt idx="856">
                  <c:v>6.2557</c:v>
                </c:pt>
                <c:pt idx="857">
                  <c:v>6.1664</c:v>
                </c:pt>
                <c:pt idx="858">
                  <c:v>5.629</c:v>
                </c:pt>
                <c:pt idx="859">
                  <c:v>4.4164</c:v>
                </c:pt>
                <c:pt idx="860">
                  <c:v>9.2083</c:v>
                </c:pt>
                <c:pt idx="861">
                  <c:v>6.8221</c:v>
                </c:pt>
                <c:pt idx="862">
                  <c:v>8.0105</c:v>
                </c:pt>
                <c:pt idx="863">
                  <c:v>3.4267</c:v>
                </c:pt>
                <c:pt idx="864">
                  <c:v>4.6396</c:v>
                </c:pt>
                <c:pt idx="865">
                  <c:v>3.0532</c:v>
                </c:pt>
                <c:pt idx="866">
                  <c:v>4.6296</c:v>
                </c:pt>
                <c:pt idx="867">
                  <c:v>4.5543</c:v>
                </c:pt>
                <c:pt idx="868">
                  <c:v>12.7584</c:v>
                </c:pt>
                <c:pt idx="869">
                  <c:v>4.0831</c:v>
                </c:pt>
                <c:pt idx="870">
                  <c:v>6.5891</c:v>
                </c:pt>
                <c:pt idx="871">
                  <c:v>12.4056</c:v>
                </c:pt>
                <c:pt idx="872">
                  <c:v>8.6538</c:v>
                </c:pt>
                <c:pt idx="873">
                  <c:v>7.9519</c:v>
                </c:pt>
                <c:pt idx="874">
                  <c:v>4.9463</c:v>
                </c:pt>
                <c:pt idx="875">
                  <c:v>5.9844</c:v>
                </c:pt>
                <c:pt idx="876">
                  <c:v>5.814</c:v>
                </c:pt>
                <c:pt idx="877">
                  <c:v>16.0407</c:v>
                </c:pt>
                <c:pt idx="878">
                  <c:v>14.4813</c:v>
                </c:pt>
                <c:pt idx="879">
                  <c:v>13.2576</c:v>
                </c:pt>
                <c:pt idx="880">
                  <c:v>9.5853</c:v>
                </c:pt>
                <c:pt idx="881">
                  <c:v>6.2371</c:v>
                </c:pt>
                <c:pt idx="882">
                  <c:v>9.1166</c:v>
                </c:pt>
                <c:pt idx="883">
                  <c:v>9.0643</c:v>
                </c:pt>
                <c:pt idx="884">
                  <c:v>5.7431</c:v>
                </c:pt>
                <c:pt idx="885">
                  <c:v>10.4018</c:v>
                </c:pt>
                <c:pt idx="886">
                  <c:v>12.7636</c:v>
                </c:pt>
                <c:pt idx="887">
                  <c:v>17.4426</c:v>
                </c:pt>
                <c:pt idx="888">
                  <c:v>2.5093</c:v>
                </c:pt>
                <c:pt idx="889">
                  <c:v>4.0636</c:v>
                </c:pt>
                <c:pt idx="890">
                  <c:v>4.7957</c:v>
                </c:pt>
                <c:pt idx="891">
                  <c:v>5.9948</c:v>
                </c:pt>
                <c:pt idx="892">
                  <c:v>4.6597</c:v>
                </c:pt>
                <c:pt idx="893">
                  <c:v>6.5104</c:v>
                </c:pt>
                <c:pt idx="894">
                  <c:v>7.2545</c:v>
                </c:pt>
                <c:pt idx="895">
                  <c:v>19.0137</c:v>
                </c:pt>
                <c:pt idx="896">
                  <c:v>5.1034</c:v>
                </c:pt>
                <c:pt idx="897">
                  <c:v>6.1881</c:v>
                </c:pt>
                <c:pt idx="898">
                  <c:v>10.3114</c:v>
                </c:pt>
                <c:pt idx="899">
                  <c:v>6.5736</c:v>
                </c:pt>
                <c:pt idx="900">
                  <c:v>4.6784</c:v>
                </c:pt>
                <c:pt idx="901">
                  <c:v>14.2563</c:v>
                </c:pt>
                <c:pt idx="902">
                  <c:v>6.8423</c:v>
                </c:pt>
                <c:pt idx="903">
                  <c:v>15.2778</c:v>
                </c:pt>
                <c:pt idx="904">
                  <c:v>10.6383</c:v>
                </c:pt>
                <c:pt idx="905">
                  <c:v>1.9113</c:v>
                </c:pt>
                <c:pt idx="906">
                  <c:v>1.8075</c:v>
                </c:pt>
                <c:pt idx="907">
                  <c:v>11.4161</c:v>
                </c:pt>
                <c:pt idx="908">
                  <c:v>4.959</c:v>
                </c:pt>
                <c:pt idx="909">
                  <c:v>6.651</c:v>
                </c:pt>
                <c:pt idx="910">
                  <c:v>5.7113</c:v>
                </c:pt>
                <c:pt idx="911">
                  <c:v>6.4964</c:v>
                </c:pt>
                <c:pt idx="912">
                  <c:v>6.2467</c:v>
                </c:pt>
                <c:pt idx="913">
                  <c:v>11.2548</c:v>
                </c:pt>
                <c:pt idx="914">
                  <c:v>7.8944</c:v>
                </c:pt>
                <c:pt idx="915">
                  <c:v>5.933</c:v>
                </c:pt>
                <c:pt idx="916">
                  <c:v>9.2267</c:v>
                </c:pt>
                <c:pt idx="917">
                  <c:v>7.1674</c:v>
                </c:pt>
                <c:pt idx="918">
                  <c:v>5.4795</c:v>
                </c:pt>
                <c:pt idx="919">
                  <c:v>6.8502</c:v>
                </c:pt>
                <c:pt idx="920">
                  <c:v>5.1852</c:v>
                </c:pt>
                <c:pt idx="921">
                  <c:v>6.7422</c:v>
                </c:pt>
                <c:pt idx="922">
                  <c:v>35.3281</c:v>
                </c:pt>
                <c:pt idx="923">
                  <c:v>22.4436</c:v>
                </c:pt>
                <c:pt idx="924">
                  <c:v>9.119</c:v>
                </c:pt>
                <c:pt idx="925">
                  <c:v>8.584</c:v>
                </c:pt>
                <c:pt idx="926">
                  <c:v>6.147</c:v>
                </c:pt>
                <c:pt idx="927">
                  <c:v>5.0968</c:v>
                </c:pt>
                <c:pt idx="928">
                  <c:v>7.2933</c:v>
                </c:pt>
                <c:pt idx="929">
                  <c:v>7.3643</c:v>
                </c:pt>
                <c:pt idx="930">
                  <c:v>5.8513</c:v>
                </c:pt>
                <c:pt idx="931">
                  <c:v>4.7235</c:v>
                </c:pt>
                <c:pt idx="932">
                  <c:v>6.3518</c:v>
                </c:pt>
                <c:pt idx="933">
                  <c:v>4.2113</c:v>
                </c:pt>
                <c:pt idx="934">
                  <c:v>6.4167</c:v>
                </c:pt>
                <c:pt idx="935">
                  <c:v>4.8527</c:v>
                </c:pt>
                <c:pt idx="936">
                  <c:v>4.1777</c:v>
                </c:pt>
                <c:pt idx="937">
                  <c:v>4.6389</c:v>
                </c:pt>
                <c:pt idx="938">
                  <c:v>6.8611</c:v>
                </c:pt>
                <c:pt idx="939">
                  <c:v>16.9456</c:v>
                </c:pt>
                <c:pt idx="940">
                  <c:v>5.9323</c:v>
                </c:pt>
                <c:pt idx="941">
                  <c:v>54.9714</c:v>
                </c:pt>
                <c:pt idx="942">
                  <c:v>0.9444</c:v>
                </c:pt>
                <c:pt idx="943">
                  <c:v>4.1655</c:v>
                </c:pt>
                <c:pt idx="944">
                  <c:v>16.4019</c:v>
                </c:pt>
                <c:pt idx="945">
                  <c:v>10.6271</c:v>
                </c:pt>
                <c:pt idx="946">
                  <c:v>4.877</c:v>
                </c:pt>
                <c:pt idx="947">
                  <c:v>4.9905</c:v>
                </c:pt>
                <c:pt idx="948">
                  <c:v>6.0664</c:v>
                </c:pt>
                <c:pt idx="949">
                  <c:v>9.0791</c:v>
                </c:pt>
                <c:pt idx="950">
                  <c:v>11.1485</c:v>
                </c:pt>
                <c:pt idx="951">
                  <c:v>3.6746</c:v>
                </c:pt>
                <c:pt idx="952">
                  <c:v>1.3951</c:v>
                </c:pt>
              </c:numCache>
            </c:numRef>
          </c:xVal>
          <c:yVal>
            <c:numRef>
              <c:f>Loading!$O$2:$O$954</c:f>
              <c:numCache>
                <c:ptCount val="953"/>
                <c:pt idx="0">
                  <c:v>3.8393174454433256</c:v>
                </c:pt>
                <c:pt idx="1">
                  <c:v>3.6143975002040722</c:v>
                </c:pt>
                <c:pt idx="2">
                  <c:v>2.152477949016077</c:v>
                </c:pt>
                <c:pt idx="3">
                  <c:v>4.9813812810706</c:v>
                </c:pt>
                <c:pt idx="4">
                  <c:v>4.2864372390954655</c:v>
                </c:pt>
                <c:pt idx="5">
                  <c:v>4.922823259846724</c:v>
                </c:pt>
                <c:pt idx="6">
                  <c:v>4.5341496936337045</c:v>
                </c:pt>
                <c:pt idx="7">
                  <c:v>5.45711998392896</c:v>
                </c:pt>
                <c:pt idx="8">
                  <c:v>3.251808419097229</c:v>
                </c:pt>
                <c:pt idx="9">
                  <c:v>5.599046469722991</c:v>
                </c:pt>
                <c:pt idx="10">
                  <c:v>6.937998581835054</c:v>
                </c:pt>
                <c:pt idx="11">
                  <c:v>4.29134315122489</c:v>
                </c:pt>
                <c:pt idx="12">
                  <c:v>6.002594939768067</c:v>
                </c:pt>
                <c:pt idx="13">
                  <c:v>4.406815412344808</c:v>
                </c:pt>
                <c:pt idx="14">
                  <c:v>4.048477473763823</c:v>
                </c:pt>
                <c:pt idx="15">
                  <c:v>4.506939445168589</c:v>
                </c:pt>
                <c:pt idx="16">
                  <c:v>3.8475732771288973</c:v>
                </c:pt>
                <c:pt idx="17">
                  <c:v>2.893545830642707</c:v>
                </c:pt>
                <c:pt idx="18">
                  <c:v>4.0966297967047725</c:v>
                </c:pt>
                <c:pt idx="19">
                  <c:v>4.820971647749981</c:v>
                </c:pt>
                <c:pt idx="20">
                  <c:v>3.6958481261005782</c:v>
                </c:pt>
                <c:pt idx="21">
                  <c:v>18.425204603006165</c:v>
                </c:pt>
                <c:pt idx="22">
                  <c:v>15.617722627083861</c:v>
                </c:pt>
                <c:pt idx="23">
                  <c:v>8.246222102160132</c:v>
                </c:pt>
                <c:pt idx="24">
                  <c:v>6.845027717933573</c:v>
                </c:pt>
                <c:pt idx="25">
                  <c:v>5.2084907228066255</c:v>
                </c:pt>
                <c:pt idx="26">
                  <c:v>4.426377603378883</c:v>
                </c:pt>
                <c:pt idx="27">
                  <c:v>2.4787128910988194</c:v>
                </c:pt>
                <c:pt idx="28">
                  <c:v>3.315535621464361</c:v>
                </c:pt>
                <c:pt idx="29">
                  <c:v>3.6629725671522073</c:v>
                </c:pt>
                <c:pt idx="30">
                  <c:v>10.705408355037106</c:v>
                </c:pt>
                <c:pt idx="31">
                  <c:v>5.4277979907896095</c:v>
                </c:pt>
                <c:pt idx="32">
                  <c:v>5.589451447253336</c:v>
                </c:pt>
                <c:pt idx="33">
                  <c:v>5.404120237078487</c:v>
                </c:pt>
                <c:pt idx="34">
                  <c:v>3.945247460121469</c:v>
                </c:pt>
                <c:pt idx="35">
                  <c:v>10.616727060081345</c:v>
                </c:pt>
                <c:pt idx="36">
                  <c:v>7.573861138235696</c:v>
                </c:pt>
                <c:pt idx="37">
                  <c:v>4.184231142207847</c:v>
                </c:pt>
                <c:pt idx="38">
                  <c:v>2.8169945517350325</c:v>
                </c:pt>
                <c:pt idx="39">
                  <c:v>4.02428670849698</c:v>
                </c:pt>
                <c:pt idx="40">
                  <c:v>4.091983404262811</c:v>
                </c:pt>
                <c:pt idx="41">
                  <c:v>6.673303916071182</c:v>
                </c:pt>
                <c:pt idx="42">
                  <c:v>7.815007413096857</c:v>
                </c:pt>
                <c:pt idx="43">
                  <c:v>5.92863389917917</c:v>
                </c:pt>
                <c:pt idx="44">
                  <c:v>11.193385440317334</c:v>
                </c:pt>
                <c:pt idx="45">
                  <c:v>4.905138714688564</c:v>
                </c:pt>
                <c:pt idx="46">
                  <c:v>6.230963770328335</c:v>
                </c:pt>
                <c:pt idx="47">
                  <c:v>6.659284905217756</c:v>
                </c:pt>
                <c:pt idx="48">
                  <c:v>6.366740608533724</c:v>
                </c:pt>
                <c:pt idx="49">
                  <c:v>9.843917292808053</c:v>
                </c:pt>
                <c:pt idx="50">
                  <c:v>9.238357560594192</c:v>
                </c:pt>
                <c:pt idx="51">
                  <c:v>3.1358266765491165</c:v>
                </c:pt>
                <c:pt idx="52">
                  <c:v>10.272550406419036</c:v>
                </c:pt>
                <c:pt idx="53">
                  <c:v>5.404738647637233</c:v>
                </c:pt>
                <c:pt idx="54">
                  <c:v>9.182483767398287</c:v>
                </c:pt>
                <c:pt idx="55">
                  <c:v>6.476283128676568</c:v>
                </c:pt>
                <c:pt idx="56">
                  <c:v>5.233752823668558</c:v>
                </c:pt>
                <c:pt idx="57">
                  <c:v>7.950593545716453</c:v>
                </c:pt>
                <c:pt idx="58">
                  <c:v>8.393174125631978</c:v>
                </c:pt>
                <c:pt idx="59">
                  <c:v>4.372041434544573</c:v>
                </c:pt>
                <c:pt idx="60">
                  <c:v>6.588738132002885</c:v>
                </c:pt>
                <c:pt idx="61">
                  <c:v>4.210224657254256</c:v>
                </c:pt>
                <c:pt idx="62">
                  <c:v>4.617275497458117</c:v>
                </c:pt>
                <c:pt idx="63">
                  <c:v>3.61776792282982</c:v>
                </c:pt>
                <c:pt idx="64">
                  <c:v>8.037675490696124</c:v>
                </c:pt>
                <c:pt idx="65">
                  <c:v>7.958720672347117</c:v>
                </c:pt>
                <c:pt idx="66">
                  <c:v>4.984546266717746</c:v>
                </c:pt>
                <c:pt idx="67">
                  <c:v>5.512312293493208</c:v>
                </c:pt>
                <c:pt idx="68">
                  <c:v>6.963249890894943</c:v>
                </c:pt>
                <c:pt idx="69">
                  <c:v>5.945284764799142</c:v>
                </c:pt>
                <c:pt idx="70">
                  <c:v>4.591661979008839</c:v>
                </c:pt>
                <c:pt idx="71">
                  <c:v>7.861241481658636</c:v>
                </c:pt>
                <c:pt idx="72">
                  <c:v>6.73362165023389</c:v>
                </c:pt>
                <c:pt idx="73">
                  <c:v>3.020938197796199</c:v>
                </c:pt>
                <c:pt idx="74">
                  <c:v>4.689840065958863</c:v>
                </c:pt>
                <c:pt idx="75">
                  <c:v>5.927976958800668</c:v>
                </c:pt>
                <c:pt idx="76">
                  <c:v>6.369752406604709</c:v>
                </c:pt>
                <c:pt idx="77">
                  <c:v>4.977321549635027</c:v>
                </c:pt>
                <c:pt idx="78">
                  <c:v>5.174669147733393</c:v>
                </c:pt>
                <c:pt idx="79">
                  <c:v>5.726202296982531</c:v>
                </c:pt>
                <c:pt idx="80">
                  <c:v>5.417429000226895</c:v>
                </c:pt>
                <c:pt idx="81">
                  <c:v>4.550684996381462</c:v>
                </c:pt>
                <c:pt idx="82">
                  <c:v>7.085110318616999</c:v>
                </c:pt>
                <c:pt idx="83">
                  <c:v>6.528584878661531</c:v>
                </c:pt>
                <c:pt idx="84">
                  <c:v>5.910180493873725</c:v>
                </c:pt>
                <c:pt idx="85">
                  <c:v>4.216456531288037</c:v>
                </c:pt>
                <c:pt idx="86">
                  <c:v>8.820432043776261</c:v>
                </c:pt>
                <c:pt idx="87">
                  <c:v>3.506937468140523</c:v>
                </c:pt>
                <c:pt idx="88">
                  <c:v>9.90959748875634</c:v>
                </c:pt>
                <c:pt idx="89">
                  <c:v>8.666119925680222</c:v>
                </c:pt>
                <c:pt idx="90">
                  <c:v>6.966428379484176</c:v>
                </c:pt>
                <c:pt idx="91">
                  <c:v>5.505385932761983</c:v>
                </c:pt>
                <c:pt idx="92">
                  <c:v>6.748154207328403</c:v>
                </c:pt>
                <c:pt idx="93">
                  <c:v>7.1414669429957245</c:v>
                </c:pt>
                <c:pt idx="94">
                  <c:v>5.947509960521279</c:v>
                </c:pt>
                <c:pt idx="95">
                  <c:v>6.534379761299506</c:v>
                </c:pt>
                <c:pt idx="96">
                  <c:v>6.864027622608475</c:v>
                </c:pt>
                <c:pt idx="97">
                  <c:v>8.723455580309984</c:v>
                </c:pt>
                <c:pt idx="98">
                  <c:v>4.1368691683645915</c:v>
                </c:pt>
                <c:pt idx="99">
                  <c:v>4.915935908660115</c:v>
                </c:pt>
                <c:pt idx="100">
                  <c:v>7.273105611550525</c:v>
                </c:pt>
                <c:pt idx="101">
                  <c:v>18.417915862256795</c:v>
                </c:pt>
                <c:pt idx="102">
                  <c:v>4.850698489231898</c:v>
                </c:pt>
                <c:pt idx="103">
                  <c:v>5.388771062265672</c:v>
                </c:pt>
                <c:pt idx="104">
                  <c:v>7.554863485222344</c:v>
                </c:pt>
                <c:pt idx="105">
                  <c:v>7.795468179491305</c:v>
                </c:pt>
                <c:pt idx="106">
                  <c:v>19.072131073930038</c:v>
                </c:pt>
                <c:pt idx="107">
                  <c:v>9.416683551309784</c:v>
                </c:pt>
                <c:pt idx="108">
                  <c:v>2.489572753441267</c:v>
                </c:pt>
                <c:pt idx="109">
                  <c:v>3.4781779437080695</c:v>
                </c:pt>
                <c:pt idx="110">
                  <c:v>2.6370708023832212</c:v>
                </c:pt>
                <c:pt idx="111">
                  <c:v>3.1436783427781956</c:v>
                </c:pt>
                <c:pt idx="112">
                  <c:v>3.180506277818214</c:v>
                </c:pt>
                <c:pt idx="113">
                  <c:v>2.6931601395392173</c:v>
                </c:pt>
                <c:pt idx="114">
                  <c:v>2.795442204198873</c:v>
                </c:pt>
                <c:pt idx="115">
                  <c:v>3.5872189634510696</c:v>
                </c:pt>
                <c:pt idx="116">
                  <c:v>2.7316662959613685</c:v>
                </c:pt>
                <c:pt idx="117">
                  <c:v>5.952119558150987</c:v>
                </c:pt>
                <c:pt idx="118">
                  <c:v>5.349335094058035</c:v>
                </c:pt>
                <c:pt idx="119">
                  <c:v>4.61165073077423</c:v>
                </c:pt>
                <c:pt idx="120">
                  <c:v>3.909995924673078</c:v>
                </c:pt>
                <c:pt idx="121">
                  <c:v>5.273638471535464</c:v>
                </c:pt>
                <c:pt idx="122">
                  <c:v>1.897232344214734</c:v>
                </c:pt>
                <c:pt idx="123">
                  <c:v>4.000989999027363</c:v>
                </c:pt>
                <c:pt idx="124">
                  <c:v>3.2809443936553357</c:v>
                </c:pt>
                <c:pt idx="125">
                  <c:v>5.475137031045582</c:v>
                </c:pt>
                <c:pt idx="126">
                  <c:v>6.151760595116055</c:v>
                </c:pt>
                <c:pt idx="127">
                  <c:v>5.26985947063881</c:v>
                </c:pt>
                <c:pt idx="128">
                  <c:v>7.679064278485089</c:v>
                </c:pt>
                <c:pt idx="129">
                  <c:v>10.137152961418142</c:v>
                </c:pt>
                <c:pt idx="130">
                  <c:v>9.827160846014</c:v>
                </c:pt>
                <c:pt idx="131">
                  <c:v>12.75952745811139</c:v>
                </c:pt>
                <c:pt idx="132">
                  <c:v>16.599254139920255</c:v>
                </c:pt>
                <c:pt idx="133">
                  <c:v>15.577933690999583</c:v>
                </c:pt>
                <c:pt idx="134">
                  <c:v>11.404691634001422</c:v>
                </c:pt>
                <c:pt idx="135">
                  <c:v>5.888578978661108</c:v>
                </c:pt>
                <c:pt idx="136">
                  <c:v>5.118145259583528</c:v>
                </c:pt>
                <c:pt idx="137">
                  <c:v>7.169257354903838</c:v>
                </c:pt>
                <c:pt idx="138">
                  <c:v>8.759557054584937</c:v>
                </c:pt>
                <c:pt idx="139">
                  <c:v>10.009615510337131</c:v>
                </c:pt>
                <c:pt idx="140">
                  <c:v>3.14165775962843</c:v>
                </c:pt>
                <c:pt idx="141">
                  <c:v>7.450799683613578</c:v>
                </c:pt>
                <c:pt idx="142">
                  <c:v>6.591745928524197</c:v>
                </c:pt>
                <c:pt idx="143">
                  <c:v>6.929061041966355</c:v>
                </c:pt>
                <c:pt idx="144">
                  <c:v>5.706882681944423</c:v>
                </c:pt>
                <c:pt idx="145">
                  <c:v>4.14604943954603</c:v>
                </c:pt>
                <c:pt idx="146">
                  <c:v>4.178544556568031</c:v>
                </c:pt>
                <c:pt idx="147">
                  <c:v>2.6212351349446674</c:v>
                </c:pt>
                <c:pt idx="148">
                  <c:v>4.1895940675011225</c:v>
                </c:pt>
                <c:pt idx="149">
                  <c:v>7.881824399687542</c:v>
                </c:pt>
                <c:pt idx="150">
                  <c:v>6.306268833996404</c:v>
                </c:pt>
                <c:pt idx="151">
                  <c:v>8.213182066051964</c:v>
                </c:pt>
                <c:pt idx="152">
                  <c:v>5.93956081278603</c:v>
                </c:pt>
                <c:pt idx="153">
                  <c:v>4.660494619171163</c:v>
                </c:pt>
                <c:pt idx="154">
                  <c:v>6.405724554671011</c:v>
                </c:pt>
                <c:pt idx="155">
                  <c:v>7.831438366968465</c:v>
                </c:pt>
                <c:pt idx="156">
                  <c:v>4.596753715113621</c:v>
                </c:pt>
                <c:pt idx="157">
                  <c:v>5.508097267737144</c:v>
                </c:pt>
                <c:pt idx="158">
                  <c:v>6.79105847356991</c:v>
                </c:pt>
                <c:pt idx="159">
                  <c:v>4.515014659625284</c:v>
                </c:pt>
                <c:pt idx="160">
                  <c:v>5.7762688659963475</c:v>
                </c:pt>
                <c:pt idx="161">
                  <c:v>11.13038159948228</c:v>
                </c:pt>
                <c:pt idx="162">
                  <c:v>6.311141445871723</c:v>
                </c:pt>
                <c:pt idx="163">
                  <c:v>4.054847737589682</c:v>
                </c:pt>
                <c:pt idx="164">
                  <c:v>9.445457156708736</c:v>
                </c:pt>
                <c:pt idx="165">
                  <c:v>4.969139325898046</c:v>
                </c:pt>
                <c:pt idx="166">
                  <c:v>4.778026095279104</c:v>
                </c:pt>
                <c:pt idx="167">
                  <c:v>5.369954534288186</c:v>
                </c:pt>
                <c:pt idx="168">
                  <c:v>3.000437314675297</c:v>
                </c:pt>
                <c:pt idx="169">
                  <c:v>7.142632007364466</c:v>
                </c:pt>
                <c:pt idx="170">
                  <c:v>3.837529160206924</c:v>
                </c:pt>
                <c:pt idx="171">
                  <c:v>4.805897833264683</c:v>
                </c:pt>
                <c:pt idx="172">
                  <c:v>6.903550563121606</c:v>
                </c:pt>
                <c:pt idx="173">
                  <c:v>3.728287159999002</c:v>
                </c:pt>
                <c:pt idx="174">
                  <c:v>6.794928938372003</c:v>
                </c:pt>
                <c:pt idx="175">
                  <c:v>5.727467383023947</c:v>
                </c:pt>
                <c:pt idx="176">
                  <c:v>5.6490177641203525</c:v>
                </c:pt>
                <c:pt idx="177">
                  <c:v>4.847503174739896</c:v>
                </c:pt>
                <c:pt idx="178">
                  <c:v>5.876602538182149</c:v>
                </c:pt>
                <c:pt idx="179">
                  <c:v>4.1690198316049925</c:v>
                </c:pt>
                <c:pt idx="180">
                  <c:v>7.915347451762572</c:v>
                </c:pt>
                <c:pt idx="181">
                  <c:v>5.893386195974886</c:v>
                </c:pt>
                <c:pt idx="182">
                  <c:v>4.789496647777693</c:v>
                </c:pt>
                <c:pt idx="183">
                  <c:v>8.212925851500676</c:v>
                </c:pt>
                <c:pt idx="184">
                  <c:v>7.484775806113256</c:v>
                </c:pt>
                <c:pt idx="185">
                  <c:v>5.9995108780856965</c:v>
                </c:pt>
                <c:pt idx="186">
                  <c:v>5.319245393432006</c:v>
                </c:pt>
                <c:pt idx="187">
                  <c:v>5.318658465425548</c:v>
                </c:pt>
                <c:pt idx="188">
                  <c:v>5.461733892670843</c:v>
                </c:pt>
                <c:pt idx="189">
                  <c:v>8.448849102277704</c:v>
                </c:pt>
                <c:pt idx="190">
                  <c:v>3.7818971699376482</c:v>
                </c:pt>
                <c:pt idx="191">
                  <c:v>4.4652301529214435</c:v>
                </c:pt>
                <c:pt idx="192">
                  <c:v>10.069338693844578</c:v>
                </c:pt>
                <c:pt idx="193">
                  <c:v>5.671422096786312</c:v>
                </c:pt>
                <c:pt idx="194">
                  <c:v>5.613062486869267</c:v>
                </c:pt>
                <c:pt idx="195">
                  <c:v>5.906806321167807</c:v>
                </c:pt>
                <c:pt idx="196">
                  <c:v>4.719819249832611</c:v>
                </c:pt>
                <c:pt idx="197">
                  <c:v>7.41515936571861</c:v>
                </c:pt>
                <c:pt idx="198">
                  <c:v>3.8289714873022613</c:v>
                </c:pt>
                <c:pt idx="199">
                  <c:v>4.118755044565461</c:v>
                </c:pt>
                <c:pt idx="200">
                  <c:v>2.6965158017796185</c:v>
                </c:pt>
                <c:pt idx="201">
                  <c:v>4.696569731476157</c:v>
                </c:pt>
                <c:pt idx="202">
                  <c:v>4.881394841893062</c:v>
                </c:pt>
                <c:pt idx="203">
                  <c:v>13.16047146972599</c:v>
                </c:pt>
                <c:pt idx="204">
                  <c:v>7.405116006068073</c:v>
                </c:pt>
                <c:pt idx="205">
                  <c:v>13.316346709192604</c:v>
                </c:pt>
                <c:pt idx="206">
                  <c:v>13.905583662129711</c:v>
                </c:pt>
                <c:pt idx="207">
                  <c:v>7.844720845176843</c:v>
                </c:pt>
                <c:pt idx="208">
                  <c:v>5.943574572838698</c:v>
                </c:pt>
                <c:pt idx="209">
                  <c:v>6.306804666056068</c:v>
                </c:pt>
                <c:pt idx="210">
                  <c:v>5.756484619765452</c:v>
                </c:pt>
                <c:pt idx="211">
                  <c:v>7.688955377434825</c:v>
                </c:pt>
                <c:pt idx="212">
                  <c:v>6.462824810871213</c:v>
                </c:pt>
                <c:pt idx="213">
                  <c:v>7.791308519983151</c:v>
                </c:pt>
                <c:pt idx="214">
                  <c:v>10.722402209178576</c:v>
                </c:pt>
                <c:pt idx="215">
                  <c:v>14.31591306319303</c:v>
                </c:pt>
                <c:pt idx="216">
                  <c:v>10.271351956851577</c:v>
                </c:pt>
                <c:pt idx="217">
                  <c:v>8.304818899595585</c:v>
                </c:pt>
                <c:pt idx="218">
                  <c:v>4.167658837418415</c:v>
                </c:pt>
                <c:pt idx="219">
                  <c:v>5.6816383832731585</c:v>
                </c:pt>
                <c:pt idx="220">
                  <c:v>4.521227052645637</c:v>
                </c:pt>
                <c:pt idx="221">
                  <c:v>4.9123694151783335</c:v>
                </c:pt>
                <c:pt idx="222">
                  <c:v>2.3909435411885136</c:v>
                </c:pt>
                <c:pt idx="223">
                  <c:v>3.9764245989298708</c:v>
                </c:pt>
                <c:pt idx="224">
                  <c:v>3.215156067180346</c:v>
                </c:pt>
                <c:pt idx="225">
                  <c:v>4.069975452984058</c:v>
                </c:pt>
                <c:pt idx="226">
                  <c:v>2.5044076026385276</c:v>
                </c:pt>
                <c:pt idx="227">
                  <c:v>3.719198425920321</c:v>
                </c:pt>
                <c:pt idx="228">
                  <c:v>5.584866905191069</c:v>
                </c:pt>
                <c:pt idx="229">
                  <c:v>6.66402164877739</c:v>
                </c:pt>
                <c:pt idx="230">
                  <c:v>5.378496242594258</c:v>
                </c:pt>
                <c:pt idx="231">
                  <c:v>6.458885432522176</c:v>
                </c:pt>
                <c:pt idx="232">
                  <c:v>8.561823110424859</c:v>
                </c:pt>
                <c:pt idx="233">
                  <c:v>5.997550192873767</c:v>
                </c:pt>
                <c:pt idx="234">
                  <c:v>6.591004192081799</c:v>
                </c:pt>
                <c:pt idx="235">
                  <c:v>5.771072009444019</c:v>
                </c:pt>
                <c:pt idx="236">
                  <c:v>7.097218076047198</c:v>
                </c:pt>
                <c:pt idx="237">
                  <c:v>4.970437968361134</c:v>
                </c:pt>
                <c:pt idx="238">
                  <c:v>4.901566245872056</c:v>
                </c:pt>
                <c:pt idx="239">
                  <c:v>5.534170167629867</c:v>
                </c:pt>
                <c:pt idx="240">
                  <c:v>4.2270894350426085</c:v>
                </c:pt>
                <c:pt idx="241">
                  <c:v>3.7305048655040625</c:v>
                </c:pt>
                <c:pt idx="242">
                  <c:v>7.51307505767939</c:v>
                </c:pt>
                <c:pt idx="243">
                  <c:v>4.315102212466961</c:v>
                </c:pt>
                <c:pt idx="244">
                  <c:v>6.642792085049332</c:v>
                </c:pt>
                <c:pt idx="245">
                  <c:v>8.18662430113694</c:v>
                </c:pt>
                <c:pt idx="246">
                  <c:v>12.19071076907559</c:v>
                </c:pt>
                <c:pt idx="247">
                  <c:v>6.659663362375324</c:v>
                </c:pt>
                <c:pt idx="248">
                  <c:v>7.78753169678236</c:v>
                </c:pt>
                <c:pt idx="249">
                  <c:v>7.510450994986233</c:v>
                </c:pt>
                <c:pt idx="250">
                  <c:v>7.0173203407988245</c:v>
                </c:pt>
                <c:pt idx="251">
                  <c:v>4.828341506592168</c:v>
                </c:pt>
                <c:pt idx="252">
                  <c:v>7.532299644901865</c:v>
                </c:pt>
                <c:pt idx="253">
                  <c:v>5.019020442015733</c:v>
                </c:pt>
                <c:pt idx="254">
                  <c:v>12.070205995330769</c:v>
                </c:pt>
                <c:pt idx="255">
                  <c:v>8.335084306016865</c:v>
                </c:pt>
                <c:pt idx="256">
                  <c:v>4.605086759528779</c:v>
                </c:pt>
                <c:pt idx="257">
                  <c:v>5.770240515649734</c:v>
                </c:pt>
                <c:pt idx="258">
                  <c:v>4.5080097491498945</c:v>
                </c:pt>
                <c:pt idx="259">
                  <c:v>8.100753959011099</c:v>
                </c:pt>
                <c:pt idx="260">
                  <c:v>7.067630952664274</c:v>
                </c:pt>
                <c:pt idx="261">
                  <c:v>8.145910891118557</c:v>
                </c:pt>
                <c:pt idx="262">
                  <c:v>3.898639917470138</c:v>
                </c:pt>
                <c:pt idx="263">
                  <c:v>3.8659696252628097</c:v>
                </c:pt>
                <c:pt idx="264">
                  <c:v>5.461226412576644</c:v>
                </c:pt>
                <c:pt idx="265">
                  <c:v>3.996699347663005</c:v>
                </c:pt>
                <c:pt idx="266">
                  <c:v>4.487061350785011</c:v>
                </c:pt>
                <c:pt idx="267">
                  <c:v>2.677244228534976</c:v>
                </c:pt>
                <c:pt idx="268">
                  <c:v>4.543018667555613</c:v>
                </c:pt>
                <c:pt idx="269">
                  <c:v>3.4388810219079513</c:v>
                </c:pt>
                <c:pt idx="270">
                  <c:v>3.6939431714957536</c:v>
                </c:pt>
                <c:pt idx="271">
                  <c:v>5.965530618481184</c:v>
                </c:pt>
                <c:pt idx="272">
                  <c:v>5.050625291914908</c:v>
                </c:pt>
                <c:pt idx="273">
                  <c:v>11.484998935235957</c:v>
                </c:pt>
                <c:pt idx="274">
                  <c:v>6.468739189587756</c:v>
                </c:pt>
                <c:pt idx="275">
                  <c:v>7.292146505789577</c:v>
                </c:pt>
                <c:pt idx="276">
                  <c:v>11.590385212587773</c:v>
                </c:pt>
                <c:pt idx="277">
                  <c:v>6.808561446264743</c:v>
                </c:pt>
                <c:pt idx="278">
                  <c:v>10.093584994842939</c:v>
                </c:pt>
                <c:pt idx="279">
                  <c:v>6.535959798003595</c:v>
                </c:pt>
                <c:pt idx="280">
                  <c:v>6.6381281920699</c:v>
                </c:pt>
                <c:pt idx="281">
                  <c:v>8.674857831089046</c:v>
                </c:pt>
                <c:pt idx="282">
                  <c:v>5.337992263321185</c:v>
                </c:pt>
                <c:pt idx="283">
                  <c:v>6.8928312285074425</c:v>
                </c:pt>
                <c:pt idx="284">
                  <c:v>7.097033728420691</c:v>
                </c:pt>
                <c:pt idx="285">
                  <c:v>6.0371893576699005</c:v>
                </c:pt>
                <c:pt idx="286">
                  <c:v>3.5230962885209096</c:v>
                </c:pt>
                <c:pt idx="287">
                  <c:v>3.740007627758973</c:v>
                </c:pt>
                <c:pt idx="288">
                  <c:v>5.776833473845944</c:v>
                </c:pt>
                <c:pt idx="289">
                  <c:v>5.252144970172155</c:v>
                </c:pt>
                <c:pt idx="290">
                  <c:v>3.5945409738503464</c:v>
                </c:pt>
                <c:pt idx="291">
                  <c:v>3.5973317090711747</c:v>
                </c:pt>
                <c:pt idx="292">
                  <c:v>3.763242539758572</c:v>
                </c:pt>
                <c:pt idx="293">
                  <c:v>3.684063021260286</c:v>
                </c:pt>
                <c:pt idx="294">
                  <c:v>7.946688981158019</c:v>
                </c:pt>
                <c:pt idx="295">
                  <c:v>7.4562514371053865</c:v>
                </c:pt>
                <c:pt idx="296">
                  <c:v>5.558521720083838</c:v>
                </c:pt>
                <c:pt idx="297">
                  <c:v>10.083519540265552</c:v>
                </c:pt>
                <c:pt idx="298">
                  <c:v>7.9761339635497555</c:v>
                </c:pt>
                <c:pt idx="299">
                  <c:v>8.820179725049861</c:v>
                </c:pt>
                <c:pt idx="300">
                  <c:v>8.913181972792819</c:v>
                </c:pt>
                <c:pt idx="301">
                  <c:v>7.649195499219095</c:v>
                </c:pt>
                <c:pt idx="302">
                  <c:v>7.726872219508866</c:v>
                </c:pt>
                <c:pt idx="303">
                  <c:v>7.116319468506388</c:v>
                </c:pt>
                <c:pt idx="304">
                  <c:v>5.22136360217129</c:v>
                </c:pt>
                <c:pt idx="305">
                  <c:v>5.87302742275732</c:v>
                </c:pt>
                <c:pt idx="306">
                  <c:v>7.371026905207542</c:v>
                </c:pt>
                <c:pt idx="307">
                  <c:v>4.393646046217696</c:v>
                </c:pt>
                <c:pt idx="308">
                  <c:v>5.387850717012927</c:v>
                </c:pt>
                <c:pt idx="309">
                  <c:v>8.45719161759742</c:v>
                </c:pt>
                <c:pt idx="310">
                  <c:v>1.2360755423106384</c:v>
                </c:pt>
                <c:pt idx="311">
                  <c:v>5.513290999892539</c:v>
                </c:pt>
                <c:pt idx="312">
                  <c:v>5.653251733823784</c:v>
                </c:pt>
                <c:pt idx="313">
                  <c:v>5.610111422262652</c:v>
                </c:pt>
                <c:pt idx="314">
                  <c:v>4.751990317826695</c:v>
                </c:pt>
                <c:pt idx="315">
                  <c:v>8.631847254681752</c:v>
                </c:pt>
                <c:pt idx="316">
                  <c:v>7.9051229558301115</c:v>
                </c:pt>
                <c:pt idx="317">
                  <c:v>7.334315407866055</c:v>
                </c:pt>
                <c:pt idx="318">
                  <c:v>6.418891661858762</c:v>
                </c:pt>
                <c:pt idx="319">
                  <c:v>4.917782834612537</c:v>
                </c:pt>
                <c:pt idx="320">
                  <c:v>4.318232443174117</c:v>
                </c:pt>
                <c:pt idx="321">
                  <c:v>17.806476152423087</c:v>
                </c:pt>
                <c:pt idx="322">
                  <c:v>7.180436900201409</c:v>
                </c:pt>
                <c:pt idx="323">
                  <c:v>7.9403458099724205</c:v>
                </c:pt>
                <c:pt idx="324">
                  <c:v>6.112416055833381</c:v>
                </c:pt>
                <c:pt idx="325">
                  <c:v>7.051164627760559</c:v>
                </c:pt>
                <c:pt idx="326">
                  <c:v>4.618144184914695</c:v>
                </c:pt>
                <c:pt idx="327">
                  <c:v>5.028451638080493</c:v>
                </c:pt>
                <c:pt idx="328">
                  <c:v>3.351687313417816</c:v>
                </c:pt>
                <c:pt idx="329">
                  <c:v>6.362931812658585</c:v>
                </c:pt>
                <c:pt idx="330">
                  <c:v>5.962654606163717</c:v>
                </c:pt>
                <c:pt idx="331">
                  <c:v>7.186905032197576</c:v>
                </c:pt>
                <c:pt idx="332">
                  <c:v>4.159850718659614</c:v>
                </c:pt>
                <c:pt idx="333">
                  <c:v>9.62540323375925</c:v>
                </c:pt>
                <c:pt idx="334">
                  <c:v>5.563484185564127</c:v>
                </c:pt>
                <c:pt idx="335">
                  <c:v>5.494251170119576</c:v>
                </c:pt>
                <c:pt idx="336">
                  <c:v>5.365356097004312</c:v>
                </c:pt>
                <c:pt idx="337">
                  <c:v>4.706613206922828</c:v>
                </c:pt>
                <c:pt idx="338">
                  <c:v>5.062852496810859</c:v>
                </c:pt>
                <c:pt idx="339">
                  <c:v>4.712339114939484</c:v>
                </c:pt>
                <c:pt idx="340">
                  <c:v>5.352348251042381</c:v>
                </c:pt>
                <c:pt idx="341">
                  <c:v>5.619447242475282</c:v>
                </c:pt>
                <c:pt idx="342">
                  <c:v>5.909430408792199</c:v>
                </c:pt>
                <c:pt idx="343">
                  <c:v>6.937217626554652</c:v>
                </c:pt>
                <c:pt idx="344">
                  <c:v>4.829497276745639</c:v>
                </c:pt>
                <c:pt idx="345">
                  <c:v>8.698057070445438</c:v>
                </c:pt>
                <c:pt idx="346">
                  <c:v>8.421332648015614</c:v>
                </c:pt>
                <c:pt idx="347">
                  <c:v>10.316237914484613</c:v>
                </c:pt>
                <c:pt idx="348">
                  <c:v>17.099371657505838</c:v>
                </c:pt>
                <c:pt idx="349">
                  <c:v>9.060869831706135</c:v>
                </c:pt>
                <c:pt idx="350">
                  <c:v>7.930421633133552</c:v>
                </c:pt>
                <c:pt idx="351">
                  <c:v>11.29200021294088</c:v>
                </c:pt>
                <c:pt idx="352">
                  <c:v>7.456827281028172</c:v>
                </c:pt>
                <c:pt idx="353">
                  <c:v>6.747535468584432</c:v>
                </c:pt>
                <c:pt idx="354">
                  <c:v>7.617123471876422</c:v>
                </c:pt>
                <c:pt idx="355">
                  <c:v>7.471758146840872</c:v>
                </c:pt>
                <c:pt idx="356">
                  <c:v>6.730527924589001</c:v>
                </c:pt>
                <c:pt idx="357">
                  <c:v>7.249293255695514</c:v>
                </c:pt>
                <c:pt idx="358">
                  <c:v>8.376568366351473</c:v>
                </c:pt>
                <c:pt idx="359">
                  <c:v>8.077267609241652</c:v>
                </c:pt>
                <c:pt idx="360">
                  <c:v>6.5214041381003245</c:v>
                </c:pt>
                <c:pt idx="361">
                  <c:v>6.574638038809878</c:v>
                </c:pt>
                <c:pt idx="362">
                  <c:v>7.796615520943686</c:v>
                </c:pt>
                <c:pt idx="363">
                  <c:v>4.882371032653379</c:v>
                </c:pt>
                <c:pt idx="364">
                  <c:v>5.261904484709659</c:v>
                </c:pt>
                <c:pt idx="365">
                  <c:v>6.4431372309197545</c:v>
                </c:pt>
                <c:pt idx="366">
                  <c:v>5.271733524767681</c:v>
                </c:pt>
                <c:pt idx="367">
                  <c:v>5.823508683897203</c:v>
                </c:pt>
                <c:pt idx="368">
                  <c:v>6.673508336692006</c:v>
                </c:pt>
                <c:pt idx="369">
                  <c:v>11.6230967909715</c:v>
                </c:pt>
                <c:pt idx="370">
                  <c:v>7.398477046713429</c:v>
                </c:pt>
                <c:pt idx="371">
                  <c:v>6.478657482269963</c:v>
                </c:pt>
                <c:pt idx="372">
                  <c:v>6.670867599909478</c:v>
                </c:pt>
                <c:pt idx="373">
                  <c:v>8.8708185329208</c:v>
                </c:pt>
                <c:pt idx="374">
                  <c:v>7.435439857122973</c:v>
                </c:pt>
                <c:pt idx="375">
                  <c:v>5.536659195414074</c:v>
                </c:pt>
                <c:pt idx="376">
                  <c:v>4.0491104794589585</c:v>
                </c:pt>
                <c:pt idx="377">
                  <c:v>6.995341289104612</c:v>
                </c:pt>
                <c:pt idx="378">
                  <c:v>5.802296180334439</c:v>
                </c:pt>
                <c:pt idx="379">
                  <c:v>7.376480141813091</c:v>
                </c:pt>
                <c:pt idx="380">
                  <c:v>5.541975788852616</c:v>
                </c:pt>
                <c:pt idx="381">
                  <c:v>7.344486320759566</c:v>
                </c:pt>
                <c:pt idx="382">
                  <c:v>8.38152248475069</c:v>
                </c:pt>
                <c:pt idx="383">
                  <c:v>6.372586514052541</c:v>
                </c:pt>
                <c:pt idx="384">
                  <c:v>6.053013367750121</c:v>
                </c:pt>
                <c:pt idx="385">
                  <c:v>6.6610696893134955</c:v>
                </c:pt>
                <c:pt idx="386">
                  <c:v>6.25652458328465</c:v>
                </c:pt>
                <c:pt idx="387">
                  <c:v>5.208640129338097</c:v>
                </c:pt>
                <c:pt idx="388">
                  <c:v>9.329290504117413</c:v>
                </c:pt>
                <c:pt idx="389">
                  <c:v>11.52567535130512</c:v>
                </c:pt>
                <c:pt idx="390">
                  <c:v>7.350262557293471</c:v>
                </c:pt>
                <c:pt idx="391">
                  <c:v>6.2581055872032065</c:v>
                </c:pt>
                <c:pt idx="392">
                  <c:v>7.041409518245407</c:v>
                </c:pt>
                <c:pt idx="393">
                  <c:v>9.56427042013139</c:v>
                </c:pt>
                <c:pt idx="394">
                  <c:v>3.494591365312714</c:v>
                </c:pt>
                <c:pt idx="395">
                  <c:v>6.0128347624856815</c:v>
                </c:pt>
                <c:pt idx="396">
                  <c:v>3.4581480671334086</c:v>
                </c:pt>
                <c:pt idx="397">
                  <c:v>7.082085942770111</c:v>
                </c:pt>
                <c:pt idx="398">
                  <c:v>5.515499104657012</c:v>
                </c:pt>
                <c:pt idx="399">
                  <c:v>16.344365753780725</c:v>
                </c:pt>
                <c:pt idx="400">
                  <c:v>7.592992845656588</c:v>
                </c:pt>
                <c:pt idx="401">
                  <c:v>6.9202795918095035</c:v>
                </c:pt>
                <c:pt idx="402">
                  <c:v>6.210798371670996</c:v>
                </c:pt>
                <c:pt idx="403">
                  <c:v>5.707188297332924</c:v>
                </c:pt>
                <c:pt idx="404">
                  <c:v>6.201690682504153</c:v>
                </c:pt>
                <c:pt idx="405">
                  <c:v>7.509976912219771</c:v>
                </c:pt>
                <c:pt idx="406">
                  <c:v>7.101884329196303</c:v>
                </c:pt>
                <c:pt idx="407">
                  <c:v>5.5210848397793875</c:v>
                </c:pt>
                <c:pt idx="408">
                  <c:v>7.738896068103818</c:v>
                </c:pt>
                <c:pt idx="409">
                  <c:v>5.629286672595582</c:v>
                </c:pt>
                <c:pt idx="410">
                  <c:v>3.622050687929986</c:v>
                </c:pt>
                <c:pt idx="411">
                  <c:v>4.745732120102658</c:v>
                </c:pt>
                <c:pt idx="412">
                  <c:v>4.029241953093481</c:v>
                </c:pt>
                <c:pt idx="413">
                  <c:v>5.97895160625499</c:v>
                </c:pt>
                <c:pt idx="414">
                  <c:v>5.3292505852984915</c:v>
                </c:pt>
                <c:pt idx="415">
                  <c:v>5.4879877315487695</c:v>
                </c:pt>
                <c:pt idx="416">
                  <c:v>6.766705388699572</c:v>
                </c:pt>
                <c:pt idx="417">
                  <c:v>5.433974293973171</c:v>
                </c:pt>
                <c:pt idx="418">
                  <c:v>6.310776835555948</c:v>
                </c:pt>
                <c:pt idx="419">
                  <c:v>6.4735118299426695</c:v>
                </c:pt>
                <c:pt idx="420">
                  <c:v>4.346108530431263</c:v>
                </c:pt>
                <c:pt idx="421">
                  <c:v>5.507923941563995</c:v>
                </c:pt>
                <c:pt idx="422">
                  <c:v>5.732161883859103</c:v>
                </c:pt>
                <c:pt idx="423">
                  <c:v>5.962524993699068</c:v>
                </c:pt>
                <c:pt idx="424">
                  <c:v>6.8460182882056175</c:v>
                </c:pt>
                <c:pt idx="425">
                  <c:v>4.360243525744895</c:v>
                </c:pt>
                <c:pt idx="426">
                  <c:v>4.643269853089824</c:v>
                </c:pt>
                <c:pt idx="427">
                  <c:v>7.74718517506904</c:v>
                </c:pt>
                <c:pt idx="428">
                  <c:v>3.694372515071127</c:v>
                </c:pt>
                <c:pt idx="429">
                  <c:v>2.975821867432489</c:v>
                </c:pt>
                <c:pt idx="430">
                  <c:v>4.1712961747627055</c:v>
                </c:pt>
                <c:pt idx="431">
                  <c:v>5.403644505007642</c:v>
                </c:pt>
                <c:pt idx="432">
                  <c:v>4.947206487346485</c:v>
                </c:pt>
                <c:pt idx="433">
                  <c:v>2.2076250405464717</c:v>
                </c:pt>
                <c:pt idx="434">
                  <c:v>2.3676039433667713</c:v>
                </c:pt>
                <c:pt idx="435">
                  <c:v>5.496292491331436</c:v>
                </c:pt>
                <c:pt idx="436">
                  <c:v>6.888444914325467</c:v>
                </c:pt>
                <c:pt idx="437">
                  <c:v>18.066942722174314</c:v>
                </c:pt>
                <c:pt idx="438">
                  <c:v>5.761579747687817</c:v>
                </c:pt>
                <c:pt idx="439">
                  <c:v>6.941537520013321</c:v>
                </c:pt>
                <c:pt idx="440">
                  <c:v>6.730573121881626</c:v>
                </c:pt>
                <c:pt idx="441">
                  <c:v>6.2629781079099995</c:v>
                </c:pt>
                <c:pt idx="442">
                  <c:v>3.962612726232552</c:v>
                </c:pt>
                <c:pt idx="443">
                  <c:v>3.54796246428148</c:v>
                </c:pt>
                <c:pt idx="444">
                  <c:v>5.895655968638049</c:v>
                </c:pt>
                <c:pt idx="445">
                  <c:v>6.645039116331354</c:v>
                </c:pt>
                <c:pt idx="446">
                  <c:v>6.402666240966702</c:v>
                </c:pt>
                <c:pt idx="447">
                  <c:v>5.529597157099175</c:v>
                </c:pt>
                <c:pt idx="448">
                  <c:v>6.458318322972234</c:v>
                </c:pt>
                <c:pt idx="449">
                  <c:v>5.343202931095797</c:v>
                </c:pt>
                <c:pt idx="450">
                  <c:v>5.870137761279433</c:v>
                </c:pt>
                <c:pt idx="451">
                  <c:v>7.578104184056096</c:v>
                </c:pt>
                <c:pt idx="452">
                  <c:v>6.646503115032237</c:v>
                </c:pt>
                <c:pt idx="453">
                  <c:v>9.840501663422279</c:v>
                </c:pt>
                <c:pt idx="454">
                  <c:v>7.2421761678131045</c:v>
                </c:pt>
                <c:pt idx="455">
                  <c:v>5.044027570108023</c:v>
                </c:pt>
                <c:pt idx="456">
                  <c:v>3.097512305380598</c:v>
                </c:pt>
                <c:pt idx="457">
                  <c:v>6.281132182759074</c:v>
                </c:pt>
                <c:pt idx="458">
                  <c:v>6.5007499792570265</c:v>
                </c:pt>
                <c:pt idx="459">
                  <c:v>5.582052313037352</c:v>
                </c:pt>
                <c:pt idx="460">
                  <c:v>7.4466021016651585</c:v>
                </c:pt>
                <c:pt idx="461">
                  <c:v>5.164393827198281</c:v>
                </c:pt>
                <c:pt idx="462">
                  <c:v>5.688744946975736</c:v>
                </c:pt>
                <c:pt idx="463">
                  <c:v>8.424582275765063</c:v>
                </c:pt>
                <c:pt idx="464">
                  <c:v>9.822456814744275</c:v>
                </c:pt>
                <c:pt idx="465">
                  <c:v>8.217847242705288</c:v>
                </c:pt>
                <c:pt idx="466">
                  <c:v>17.55623669766276</c:v>
                </c:pt>
                <c:pt idx="467">
                  <c:v>7.408320060447595</c:v>
                </c:pt>
                <c:pt idx="468">
                  <c:v>8.463315045248601</c:v>
                </c:pt>
                <c:pt idx="469">
                  <c:v>8.95721653927216</c:v>
                </c:pt>
                <c:pt idx="470">
                  <c:v>11.796090813268851</c:v>
                </c:pt>
                <c:pt idx="471">
                  <c:v>13.305241242188112</c:v>
                </c:pt>
                <c:pt idx="472">
                  <c:v>13.682618423093256</c:v>
                </c:pt>
                <c:pt idx="473">
                  <c:v>7.931917297004877</c:v>
                </c:pt>
                <c:pt idx="474">
                  <c:v>6.79790024526416</c:v>
                </c:pt>
                <c:pt idx="475">
                  <c:v>5.942219220876877</c:v>
                </c:pt>
                <c:pt idx="476">
                  <c:v>8.948325959923261</c:v>
                </c:pt>
                <c:pt idx="477">
                  <c:v>7.438392019227861</c:v>
                </c:pt>
                <c:pt idx="478">
                  <c:v>6.484001989465303</c:v>
                </c:pt>
                <c:pt idx="479">
                  <c:v>4.837687748601587</c:v>
                </c:pt>
                <c:pt idx="480">
                  <c:v>9.095786296556337</c:v>
                </c:pt>
                <c:pt idx="481">
                  <c:v>8.575955322135776</c:v>
                </c:pt>
                <c:pt idx="482">
                  <c:v>5.649730482416759</c:v>
                </c:pt>
                <c:pt idx="483">
                  <c:v>9.166653013444327</c:v>
                </c:pt>
                <c:pt idx="484">
                  <c:v>6.760236644372779</c:v>
                </c:pt>
                <c:pt idx="485">
                  <c:v>6.743268443885263</c:v>
                </c:pt>
                <c:pt idx="486">
                  <c:v>6.340738674588659</c:v>
                </c:pt>
                <c:pt idx="487">
                  <c:v>9.978124150406842</c:v>
                </c:pt>
                <c:pt idx="488">
                  <c:v>5.850283921338483</c:v>
                </c:pt>
                <c:pt idx="489">
                  <c:v>5.5454428756835945</c:v>
                </c:pt>
                <c:pt idx="490">
                  <c:v>9.941220450197822</c:v>
                </c:pt>
                <c:pt idx="491">
                  <c:v>4.46899100584017</c:v>
                </c:pt>
                <c:pt idx="492">
                  <c:v>5.16795547572639</c:v>
                </c:pt>
                <c:pt idx="493">
                  <c:v>7.6704079521848385</c:v>
                </c:pt>
                <c:pt idx="494">
                  <c:v>4.590196572976092</c:v>
                </c:pt>
                <c:pt idx="495">
                  <c:v>5.57396151535921</c:v>
                </c:pt>
                <c:pt idx="496">
                  <c:v>4.999855223762957</c:v>
                </c:pt>
                <c:pt idx="497">
                  <c:v>9.399503911424212</c:v>
                </c:pt>
                <c:pt idx="498">
                  <c:v>6.389501561208113</c:v>
                </c:pt>
                <c:pt idx="499">
                  <c:v>4.877079085745088</c:v>
                </c:pt>
                <c:pt idx="500">
                  <c:v>2.8314171080910358</c:v>
                </c:pt>
                <c:pt idx="501">
                  <c:v>2.7161003046986347</c:v>
                </c:pt>
                <c:pt idx="502">
                  <c:v>4.855543712807552</c:v>
                </c:pt>
                <c:pt idx="503">
                  <c:v>5.762527851221332</c:v>
                </c:pt>
                <c:pt idx="504">
                  <c:v>6.457829910043619</c:v>
                </c:pt>
                <c:pt idx="505">
                  <c:v>9.000301379046048</c:v>
                </c:pt>
                <c:pt idx="506">
                  <c:v>5.221537906556339</c:v>
                </c:pt>
                <c:pt idx="507">
                  <c:v>6.490616846382871</c:v>
                </c:pt>
                <c:pt idx="508">
                  <c:v>5.41705259795502</c:v>
                </c:pt>
                <c:pt idx="509">
                  <c:v>5.68059810991986</c:v>
                </c:pt>
                <c:pt idx="510">
                  <c:v>4.845914852402685</c:v>
                </c:pt>
                <c:pt idx="511">
                  <c:v>6.2967983439022595</c:v>
                </c:pt>
                <c:pt idx="512">
                  <c:v>7.11274602161557</c:v>
                </c:pt>
                <c:pt idx="513">
                  <c:v>6.218787107929017</c:v>
                </c:pt>
                <c:pt idx="514">
                  <c:v>5.654828010518943</c:v>
                </c:pt>
                <c:pt idx="515">
                  <c:v>8.551785870403796</c:v>
                </c:pt>
                <c:pt idx="516">
                  <c:v>7.253503140395169</c:v>
                </c:pt>
                <c:pt idx="517">
                  <c:v>7.961507479133495</c:v>
                </c:pt>
                <c:pt idx="518">
                  <c:v>3.5256900545398446</c:v>
                </c:pt>
                <c:pt idx="519">
                  <c:v>6.094716813519553</c:v>
                </c:pt>
                <c:pt idx="520">
                  <c:v>7.465717764981183</c:v>
                </c:pt>
                <c:pt idx="521">
                  <c:v>5.44541141940603</c:v>
                </c:pt>
                <c:pt idx="522">
                  <c:v>7.391029152522389</c:v>
                </c:pt>
                <c:pt idx="523">
                  <c:v>4.487987035178159</c:v>
                </c:pt>
                <c:pt idx="524">
                  <c:v>5.307832107385583</c:v>
                </c:pt>
                <c:pt idx="525">
                  <c:v>9.732579231500774</c:v>
                </c:pt>
                <c:pt idx="526">
                  <c:v>6.882911058773249</c:v>
                </c:pt>
                <c:pt idx="527">
                  <c:v>4.992869974712514</c:v>
                </c:pt>
                <c:pt idx="528">
                  <c:v>3.696606179251905</c:v>
                </c:pt>
                <c:pt idx="529">
                  <c:v>4.972451536048098</c:v>
                </c:pt>
                <c:pt idx="530">
                  <c:v>8.151724849618642</c:v>
                </c:pt>
                <c:pt idx="531">
                  <c:v>3.6842271251216543</c:v>
                </c:pt>
                <c:pt idx="532">
                  <c:v>7.261076809793027</c:v>
                </c:pt>
                <c:pt idx="533">
                  <c:v>6.8830020860863605</c:v>
                </c:pt>
                <c:pt idx="534">
                  <c:v>7.434189339705609</c:v>
                </c:pt>
                <c:pt idx="535">
                  <c:v>1.707855892445811</c:v>
                </c:pt>
                <c:pt idx="536">
                  <c:v>1.5235315944587235</c:v>
                </c:pt>
                <c:pt idx="537">
                  <c:v>5.425188225388543</c:v>
                </c:pt>
                <c:pt idx="538">
                  <c:v>13.861536622088376</c:v>
                </c:pt>
                <c:pt idx="539">
                  <c:v>11.704986059734988</c:v>
                </c:pt>
                <c:pt idx="540">
                  <c:v>7.210969414350824</c:v>
                </c:pt>
                <c:pt idx="541">
                  <c:v>7.19747324127018</c:v>
                </c:pt>
                <c:pt idx="542">
                  <c:v>4.058652254444407</c:v>
                </c:pt>
                <c:pt idx="543">
                  <c:v>7.710698812299909</c:v>
                </c:pt>
                <c:pt idx="544">
                  <c:v>5.022472469574907</c:v>
                </c:pt>
                <c:pt idx="545">
                  <c:v>5.725687635907356</c:v>
                </c:pt>
                <c:pt idx="546">
                  <c:v>4.417891679646896</c:v>
                </c:pt>
                <c:pt idx="547">
                  <c:v>5.309363452787801</c:v>
                </c:pt>
                <c:pt idx="548">
                  <c:v>3.264685738964146</c:v>
                </c:pt>
                <c:pt idx="549">
                  <c:v>4.592663712585325</c:v>
                </c:pt>
                <c:pt idx="550">
                  <c:v>6.709342008833754</c:v>
                </c:pt>
                <c:pt idx="551">
                  <c:v>2.4619986123537068</c:v>
                </c:pt>
                <c:pt idx="552">
                  <c:v>3.9992168987707832</c:v>
                </c:pt>
                <c:pt idx="553">
                  <c:v>5.636459313937192</c:v>
                </c:pt>
                <c:pt idx="554">
                  <c:v>2.7242835100994918</c:v>
                </c:pt>
                <c:pt idx="555">
                  <c:v>4.697173738579165</c:v>
                </c:pt>
                <c:pt idx="556">
                  <c:v>4.3367372134459305</c:v>
                </c:pt>
                <c:pt idx="557">
                  <c:v>4.180609198899092</c:v>
                </c:pt>
                <c:pt idx="558">
                  <c:v>1.8281248856643166</c:v>
                </c:pt>
                <c:pt idx="559">
                  <c:v>4.278515686829129</c:v>
                </c:pt>
                <c:pt idx="560">
                  <c:v>2.7844558279738227</c:v>
                </c:pt>
                <c:pt idx="561">
                  <c:v>4.7551516351793435</c:v>
                </c:pt>
                <c:pt idx="562">
                  <c:v>5.110258013142504</c:v>
                </c:pt>
                <c:pt idx="563">
                  <c:v>5.747468815200155</c:v>
                </c:pt>
                <c:pt idx="564">
                  <c:v>5.198434846575143</c:v>
                </c:pt>
                <c:pt idx="565">
                  <c:v>5.591307527890314</c:v>
                </c:pt>
                <c:pt idx="566">
                  <c:v>6.1782135203546185</c:v>
                </c:pt>
                <c:pt idx="567">
                  <c:v>6.871117226968837</c:v>
                </c:pt>
                <c:pt idx="568">
                  <c:v>5.215994966948979</c:v>
                </c:pt>
                <c:pt idx="569">
                  <c:v>11.199280203864916</c:v>
                </c:pt>
                <c:pt idx="570">
                  <c:v>7.92701729151085</c:v>
                </c:pt>
                <c:pt idx="571">
                  <c:v>3.898255986910358</c:v>
                </c:pt>
                <c:pt idx="572">
                  <c:v>7.1078319217658095</c:v>
                </c:pt>
                <c:pt idx="573">
                  <c:v>4.651011040819453</c:v>
                </c:pt>
                <c:pt idx="574">
                  <c:v>2.7121753776467488</c:v>
                </c:pt>
                <c:pt idx="575">
                  <c:v>5.068415470497527</c:v>
                </c:pt>
                <c:pt idx="576">
                  <c:v>6.873020232473439</c:v>
                </c:pt>
                <c:pt idx="577">
                  <c:v>9.66311727190598</c:v>
                </c:pt>
                <c:pt idx="578">
                  <c:v>5.891867134307479</c:v>
                </c:pt>
                <c:pt idx="579">
                  <c:v>10.995238259323283</c:v>
                </c:pt>
                <c:pt idx="580">
                  <c:v>2.5232041034468495</c:v>
                </c:pt>
                <c:pt idx="581">
                  <c:v>4.865846250152218</c:v>
                </c:pt>
                <c:pt idx="582">
                  <c:v>4.643705676876818</c:v>
                </c:pt>
                <c:pt idx="583">
                  <c:v>5.946773056050612</c:v>
                </c:pt>
                <c:pt idx="584">
                  <c:v>2.0372252534985584</c:v>
                </c:pt>
                <c:pt idx="585">
                  <c:v>5.0157344957190135</c:v>
                </c:pt>
                <c:pt idx="586">
                  <c:v>4.325305165318059</c:v>
                </c:pt>
                <c:pt idx="587">
                  <c:v>5.140934116332307</c:v>
                </c:pt>
                <c:pt idx="588">
                  <c:v>6.822709286329955</c:v>
                </c:pt>
                <c:pt idx="589">
                  <c:v>6.447933586036658</c:v>
                </c:pt>
                <c:pt idx="590">
                  <c:v>6.195542103304278</c:v>
                </c:pt>
                <c:pt idx="591">
                  <c:v>8.251087106681984</c:v>
                </c:pt>
                <c:pt idx="592">
                  <c:v>7.443470485691215</c:v>
                </c:pt>
                <c:pt idx="593">
                  <c:v>6.248802813080572</c:v>
                </c:pt>
                <c:pt idx="594">
                  <c:v>4.108298966537258</c:v>
                </c:pt>
                <c:pt idx="595">
                  <c:v>3.5807368665451484</c:v>
                </c:pt>
                <c:pt idx="596">
                  <c:v>4.462923264801265</c:v>
                </c:pt>
                <c:pt idx="597">
                  <c:v>9.616544507758352</c:v>
                </c:pt>
                <c:pt idx="598">
                  <c:v>9.635339354575512</c:v>
                </c:pt>
                <c:pt idx="599">
                  <c:v>9.274517994566637</c:v>
                </c:pt>
                <c:pt idx="600">
                  <c:v>7.639792295992155</c:v>
                </c:pt>
                <c:pt idx="601">
                  <c:v>15.886293038717046</c:v>
                </c:pt>
                <c:pt idx="602">
                  <c:v>14.681954133501087</c:v>
                </c:pt>
                <c:pt idx="603">
                  <c:v>5.015017688365775</c:v>
                </c:pt>
                <c:pt idx="604">
                  <c:v>8.989017338375389</c:v>
                </c:pt>
                <c:pt idx="605">
                  <c:v>7.856424700670727</c:v>
                </c:pt>
                <c:pt idx="606">
                  <c:v>8.199580446348145</c:v>
                </c:pt>
                <c:pt idx="607">
                  <c:v>9.025848375333657</c:v>
                </c:pt>
                <c:pt idx="608">
                  <c:v>9.991622457052408</c:v>
                </c:pt>
                <c:pt idx="609">
                  <c:v>6.704453334436478</c:v>
                </c:pt>
                <c:pt idx="610">
                  <c:v>5.478097464107685</c:v>
                </c:pt>
                <c:pt idx="611">
                  <c:v>8.023324681027118</c:v>
                </c:pt>
                <c:pt idx="612">
                  <c:v>9.162081993614937</c:v>
                </c:pt>
                <c:pt idx="613">
                  <c:v>5.114080552814101</c:v>
                </c:pt>
                <c:pt idx="614">
                  <c:v>4.412644303608858</c:v>
                </c:pt>
                <c:pt idx="615">
                  <c:v>9.27786872549102</c:v>
                </c:pt>
                <c:pt idx="616">
                  <c:v>3.552587018600208</c:v>
                </c:pt>
                <c:pt idx="617">
                  <c:v>4.458036729205306</c:v>
                </c:pt>
                <c:pt idx="618">
                  <c:v>13.10554484417487</c:v>
                </c:pt>
                <c:pt idx="619">
                  <c:v>5.038007792953025</c:v>
                </c:pt>
                <c:pt idx="620">
                  <c:v>4.762097591414212</c:v>
                </c:pt>
                <c:pt idx="621">
                  <c:v>8.204309490785636</c:v>
                </c:pt>
                <c:pt idx="622">
                  <c:v>6.868983145749293</c:v>
                </c:pt>
                <c:pt idx="623">
                  <c:v>6.802253742042539</c:v>
                </c:pt>
                <c:pt idx="624">
                  <c:v>4.822574911399595</c:v>
                </c:pt>
                <c:pt idx="625">
                  <c:v>9.420755851929888</c:v>
                </c:pt>
                <c:pt idx="626">
                  <c:v>7.184859542406149</c:v>
                </c:pt>
                <c:pt idx="627">
                  <c:v>7.6243542238695845</c:v>
                </c:pt>
                <c:pt idx="628">
                  <c:v>11.771853760514789</c:v>
                </c:pt>
                <c:pt idx="629">
                  <c:v>11.76484326712454</c:v>
                </c:pt>
                <c:pt idx="630">
                  <c:v>9.76208501233386</c:v>
                </c:pt>
                <c:pt idx="631">
                  <c:v>5.698187177281672</c:v>
                </c:pt>
                <c:pt idx="632">
                  <c:v>11.304297257948976</c:v>
                </c:pt>
                <c:pt idx="633">
                  <c:v>5.858591726785675</c:v>
                </c:pt>
                <c:pt idx="634">
                  <c:v>4.789694195338306</c:v>
                </c:pt>
                <c:pt idx="635">
                  <c:v>4.6564902346011445</c:v>
                </c:pt>
                <c:pt idx="636">
                  <c:v>8.379618951148508</c:v>
                </c:pt>
                <c:pt idx="637">
                  <c:v>10.209707408581124</c:v>
                </c:pt>
                <c:pt idx="638">
                  <c:v>5.779514155337076</c:v>
                </c:pt>
                <c:pt idx="639">
                  <c:v>2.132310902708454</c:v>
                </c:pt>
                <c:pt idx="640">
                  <c:v>2.7176347419628204</c:v>
                </c:pt>
                <c:pt idx="641">
                  <c:v>4.022148107439714</c:v>
                </c:pt>
                <c:pt idx="642">
                  <c:v>2.9370559292502216</c:v>
                </c:pt>
                <c:pt idx="643">
                  <c:v>1.3666284917896678</c:v>
                </c:pt>
                <c:pt idx="644">
                  <c:v>7.003062504310442</c:v>
                </c:pt>
                <c:pt idx="645">
                  <c:v>5.90141362321325</c:v>
                </c:pt>
                <c:pt idx="646">
                  <c:v>3.829298711603054</c:v>
                </c:pt>
                <c:pt idx="647">
                  <c:v>8.320060457029825</c:v>
                </c:pt>
                <c:pt idx="648">
                  <c:v>12.602887752453496</c:v>
                </c:pt>
                <c:pt idx="649">
                  <c:v>7.925421515714568</c:v>
                </c:pt>
                <c:pt idx="650">
                  <c:v>13.523191996261914</c:v>
                </c:pt>
                <c:pt idx="651">
                  <c:v>9.105831002504967</c:v>
                </c:pt>
                <c:pt idx="652">
                  <c:v>8.534830297293375</c:v>
                </c:pt>
                <c:pt idx="653">
                  <c:v>7.983270920915798</c:v>
                </c:pt>
                <c:pt idx="654">
                  <c:v>7.451067990140832</c:v>
                </c:pt>
                <c:pt idx="655">
                  <c:v>7.538461899301329</c:v>
                </c:pt>
                <c:pt idx="656">
                  <c:v>10.175088498947622</c:v>
                </c:pt>
                <c:pt idx="657">
                  <c:v>11.072506354434516</c:v>
                </c:pt>
                <c:pt idx="658">
                  <c:v>11.163994270248415</c:v>
                </c:pt>
                <c:pt idx="659">
                  <c:v>4.849220527195743</c:v>
                </c:pt>
                <c:pt idx="660">
                  <c:v>11.780343249638607</c:v>
                </c:pt>
                <c:pt idx="661">
                  <c:v>11.728171601827063</c:v>
                </c:pt>
                <c:pt idx="662">
                  <c:v>7.062450591953362</c:v>
                </c:pt>
                <c:pt idx="663">
                  <c:v>6.082513026926407</c:v>
                </c:pt>
                <c:pt idx="664">
                  <c:v>7.685630303866823</c:v>
                </c:pt>
                <c:pt idx="665">
                  <c:v>4.610282869792684</c:v>
                </c:pt>
                <c:pt idx="666">
                  <c:v>3.110953395837215</c:v>
                </c:pt>
                <c:pt idx="667">
                  <c:v>2.3546748434778935</c:v>
                </c:pt>
                <c:pt idx="668">
                  <c:v>8.563334807518554</c:v>
                </c:pt>
                <c:pt idx="669">
                  <c:v>7.025484528154241</c:v>
                </c:pt>
                <c:pt idx="670">
                  <c:v>8.2111730974157</c:v>
                </c:pt>
                <c:pt idx="671">
                  <c:v>5.953816942903117</c:v>
                </c:pt>
                <c:pt idx="672">
                  <c:v>5.665155083908411</c:v>
                </c:pt>
                <c:pt idx="673">
                  <c:v>6.641330599151443</c:v>
                </c:pt>
                <c:pt idx="674">
                  <c:v>13.502901758483915</c:v>
                </c:pt>
                <c:pt idx="675">
                  <c:v>8.622340097139714</c:v>
                </c:pt>
                <c:pt idx="676">
                  <c:v>6.099805450876415</c:v>
                </c:pt>
                <c:pt idx="677">
                  <c:v>8.835720493521277</c:v>
                </c:pt>
                <c:pt idx="678">
                  <c:v>6.855423823667536</c:v>
                </c:pt>
                <c:pt idx="679">
                  <c:v>6.677454986634007</c:v>
                </c:pt>
                <c:pt idx="680">
                  <c:v>6.0053248984934235</c:v>
                </c:pt>
                <c:pt idx="681">
                  <c:v>4.293261570641118</c:v>
                </c:pt>
                <c:pt idx="682">
                  <c:v>6.057570584387537</c:v>
                </c:pt>
                <c:pt idx="683">
                  <c:v>4.563701505546694</c:v>
                </c:pt>
                <c:pt idx="684">
                  <c:v>5.346431398431642</c:v>
                </c:pt>
                <c:pt idx="685">
                  <c:v>18.95866877436378</c:v>
                </c:pt>
                <c:pt idx="686">
                  <c:v>6.108099757917569</c:v>
                </c:pt>
                <c:pt idx="687">
                  <c:v>13.410201762323597</c:v>
                </c:pt>
                <c:pt idx="688">
                  <c:v>5.8785455842813</c:v>
                </c:pt>
                <c:pt idx="689">
                  <c:v>10.207453343013906</c:v>
                </c:pt>
                <c:pt idx="690">
                  <c:v>9.750165826486398</c:v>
                </c:pt>
                <c:pt idx="691">
                  <c:v>10.26719143328152</c:v>
                </c:pt>
                <c:pt idx="692">
                  <c:v>8.030127650851934</c:v>
                </c:pt>
                <c:pt idx="693">
                  <c:v>8.996304077139701</c:v>
                </c:pt>
                <c:pt idx="694">
                  <c:v>7.4418969088112785</c:v>
                </c:pt>
                <c:pt idx="695">
                  <c:v>13.160159461856598</c:v>
                </c:pt>
                <c:pt idx="696">
                  <c:v>8.31117568886525</c:v>
                </c:pt>
                <c:pt idx="697">
                  <c:v>9.267262105174884</c:v>
                </c:pt>
                <c:pt idx="698">
                  <c:v>5.149904216413827</c:v>
                </c:pt>
                <c:pt idx="699">
                  <c:v>6.3461510964412895</c:v>
                </c:pt>
                <c:pt idx="700">
                  <c:v>5.53650987638571</c:v>
                </c:pt>
                <c:pt idx="701">
                  <c:v>4.996022453063716</c:v>
                </c:pt>
                <c:pt idx="702">
                  <c:v>5.909131922140835</c:v>
                </c:pt>
                <c:pt idx="703">
                  <c:v>8.762426847078304</c:v>
                </c:pt>
                <c:pt idx="704">
                  <c:v>6.665900196142476</c:v>
                </c:pt>
                <c:pt idx="705">
                  <c:v>3.23507204570871</c:v>
                </c:pt>
                <c:pt idx="706">
                  <c:v>2.949970423783516</c:v>
                </c:pt>
                <c:pt idx="707">
                  <c:v>4.297976634129018</c:v>
                </c:pt>
                <c:pt idx="708">
                  <c:v>3.6031188172880433</c:v>
                </c:pt>
                <c:pt idx="709">
                  <c:v>3.340632463207201</c:v>
                </c:pt>
                <c:pt idx="710">
                  <c:v>1.9721526296771406</c:v>
                </c:pt>
                <c:pt idx="711">
                  <c:v>3.18818740672598</c:v>
                </c:pt>
                <c:pt idx="712">
                  <c:v>4.746197623114959</c:v>
                </c:pt>
                <c:pt idx="713">
                  <c:v>3.5464009583194698</c:v>
                </c:pt>
                <c:pt idx="714">
                  <c:v>6.672593871213447</c:v>
                </c:pt>
                <c:pt idx="715">
                  <c:v>2.273063017802193</c:v>
                </c:pt>
                <c:pt idx="716">
                  <c:v>5.526572589993245</c:v>
                </c:pt>
                <c:pt idx="717">
                  <c:v>8.263261017732773</c:v>
                </c:pt>
                <c:pt idx="718">
                  <c:v>3.503768392916954</c:v>
                </c:pt>
                <c:pt idx="719">
                  <c:v>7.161981902013556</c:v>
                </c:pt>
                <c:pt idx="720">
                  <c:v>6.402198683600039</c:v>
                </c:pt>
                <c:pt idx="721">
                  <c:v>8.347715340465195</c:v>
                </c:pt>
                <c:pt idx="722">
                  <c:v>8.61090217871348</c:v>
                </c:pt>
                <c:pt idx="723">
                  <c:v>7.162496505589095</c:v>
                </c:pt>
                <c:pt idx="724">
                  <c:v>9.038116997719172</c:v>
                </c:pt>
                <c:pt idx="725">
                  <c:v>4.57644513449136</c:v>
                </c:pt>
                <c:pt idx="726">
                  <c:v>8.653899660106967</c:v>
                </c:pt>
                <c:pt idx="727">
                  <c:v>6.240219191357923</c:v>
                </c:pt>
                <c:pt idx="728">
                  <c:v>5.54929080794621</c:v>
                </c:pt>
                <c:pt idx="729">
                  <c:v>7.0080968189151545</c:v>
                </c:pt>
                <c:pt idx="730">
                  <c:v>5.770838194036112</c:v>
                </c:pt>
                <c:pt idx="731">
                  <c:v>2.860864329262213</c:v>
                </c:pt>
                <c:pt idx="732">
                  <c:v>7.985313650693566</c:v>
                </c:pt>
                <c:pt idx="733">
                  <c:v>3.1343077072800005</c:v>
                </c:pt>
                <c:pt idx="734">
                  <c:v>2.3510329558434915</c:v>
                </c:pt>
                <c:pt idx="735">
                  <c:v>1.9255814586937463</c:v>
                </c:pt>
                <c:pt idx="736">
                  <c:v>2.403474706033625</c:v>
                </c:pt>
                <c:pt idx="737">
                  <c:v>6.8772942047793935</c:v>
                </c:pt>
                <c:pt idx="738">
                  <c:v>11.072479534471524</c:v>
                </c:pt>
                <c:pt idx="739">
                  <c:v>9.208338037592394</c:v>
                </c:pt>
                <c:pt idx="740">
                  <c:v>10.816177427763439</c:v>
                </c:pt>
                <c:pt idx="741">
                  <c:v>13.816546231194348</c:v>
                </c:pt>
                <c:pt idx="742">
                  <c:v>11.164921766612206</c:v>
                </c:pt>
                <c:pt idx="743">
                  <c:v>4.862544765598647</c:v>
                </c:pt>
                <c:pt idx="744">
                  <c:v>4.319836784591254</c:v>
                </c:pt>
                <c:pt idx="745">
                  <c:v>3.34504016999906</c:v>
                </c:pt>
                <c:pt idx="746">
                  <c:v>6.911530402153085</c:v>
                </c:pt>
                <c:pt idx="747">
                  <c:v>4.242656566606486</c:v>
                </c:pt>
                <c:pt idx="748">
                  <c:v>6.172237909472572</c:v>
                </c:pt>
                <c:pt idx="749">
                  <c:v>4.292740437148099</c:v>
                </c:pt>
                <c:pt idx="750">
                  <c:v>5.772627347189113</c:v>
                </c:pt>
                <c:pt idx="751">
                  <c:v>4.754401527288943</c:v>
                </c:pt>
                <c:pt idx="752">
                  <c:v>4.9611110231408215</c:v>
                </c:pt>
                <c:pt idx="753">
                  <c:v>5.455574312872303</c:v>
                </c:pt>
                <c:pt idx="754">
                  <c:v>8.834103884337658</c:v>
                </c:pt>
                <c:pt idx="755">
                  <c:v>6.19208802725795</c:v>
                </c:pt>
                <c:pt idx="756">
                  <c:v>6.742360754345412</c:v>
                </c:pt>
                <c:pt idx="757">
                  <c:v>5.407517282713803</c:v>
                </c:pt>
                <c:pt idx="758">
                  <c:v>5.321919494520148</c:v>
                </c:pt>
                <c:pt idx="759">
                  <c:v>3.6266742054078938</c:v>
                </c:pt>
                <c:pt idx="760">
                  <c:v>7.136735033971422</c:v>
                </c:pt>
                <c:pt idx="761">
                  <c:v>7.201954707579287</c:v>
                </c:pt>
                <c:pt idx="762">
                  <c:v>7.843000535385936</c:v>
                </c:pt>
                <c:pt idx="763">
                  <c:v>4.678944009287973</c:v>
                </c:pt>
                <c:pt idx="764">
                  <c:v>9.76435229871214</c:v>
                </c:pt>
                <c:pt idx="765">
                  <c:v>7.751956427967323</c:v>
                </c:pt>
                <c:pt idx="766">
                  <c:v>7.095431546760317</c:v>
                </c:pt>
                <c:pt idx="767">
                  <c:v>5.312222164576414</c:v>
                </c:pt>
                <c:pt idx="768">
                  <c:v>5.38084092187912</c:v>
                </c:pt>
                <c:pt idx="769">
                  <c:v>6.885466025596224</c:v>
                </c:pt>
                <c:pt idx="770">
                  <c:v>7.090153941833366</c:v>
                </c:pt>
                <c:pt idx="771">
                  <c:v>5.064718896096968</c:v>
                </c:pt>
                <c:pt idx="772">
                  <c:v>6.7438918317073</c:v>
                </c:pt>
                <c:pt idx="773">
                  <c:v>2.823027132718829</c:v>
                </c:pt>
                <c:pt idx="774">
                  <c:v>5.3051946378031865</c:v>
                </c:pt>
                <c:pt idx="775">
                  <c:v>4.457583030178112</c:v>
                </c:pt>
                <c:pt idx="776">
                  <c:v>4.442359424952596</c:v>
                </c:pt>
                <c:pt idx="777">
                  <c:v>6.6871321562327</c:v>
                </c:pt>
                <c:pt idx="778">
                  <c:v>8.288147167439302</c:v>
                </c:pt>
                <c:pt idx="779">
                  <c:v>5.547138998408233</c:v>
                </c:pt>
                <c:pt idx="780">
                  <c:v>4.569275828958038</c:v>
                </c:pt>
                <c:pt idx="781">
                  <c:v>4.728463616229882</c:v>
                </c:pt>
                <c:pt idx="782">
                  <c:v>5.260801513756283</c:v>
                </c:pt>
                <c:pt idx="783">
                  <c:v>9.220407597556598</c:v>
                </c:pt>
                <c:pt idx="784">
                  <c:v>3.9644545017081825</c:v>
                </c:pt>
                <c:pt idx="785">
                  <c:v>4.574081507243018</c:v>
                </c:pt>
                <c:pt idx="786">
                  <c:v>5.92879162884996</c:v>
                </c:pt>
                <c:pt idx="787">
                  <c:v>2.580497113816837</c:v>
                </c:pt>
                <c:pt idx="788">
                  <c:v>2.1433116426368097</c:v>
                </c:pt>
                <c:pt idx="789">
                  <c:v>5.629553852621028</c:v>
                </c:pt>
                <c:pt idx="790">
                  <c:v>4.689854900908835</c:v>
                </c:pt>
                <c:pt idx="791">
                  <c:v>4.783391137565106</c:v>
                </c:pt>
                <c:pt idx="792">
                  <c:v>4.357972307019422</c:v>
                </c:pt>
                <c:pt idx="793">
                  <c:v>5.123623402723337</c:v>
                </c:pt>
                <c:pt idx="794">
                  <c:v>7.1294133416918255</c:v>
                </c:pt>
                <c:pt idx="795">
                  <c:v>4.8335372272303285</c:v>
                </c:pt>
                <c:pt idx="796">
                  <c:v>5.003256550418334</c:v>
                </c:pt>
                <c:pt idx="797">
                  <c:v>8.205246934479849</c:v>
                </c:pt>
                <c:pt idx="798">
                  <c:v>11.488783690518014</c:v>
                </c:pt>
                <c:pt idx="799">
                  <c:v>7.43024847580189</c:v>
                </c:pt>
                <c:pt idx="800">
                  <c:v>6.953011174062552</c:v>
                </c:pt>
                <c:pt idx="801">
                  <c:v>3.643707133398202</c:v>
                </c:pt>
                <c:pt idx="802">
                  <c:v>4.963934965937857</c:v>
                </c:pt>
                <c:pt idx="803">
                  <c:v>5.056297945143568</c:v>
                </c:pt>
                <c:pt idx="804">
                  <c:v>7.945264793687022</c:v>
                </c:pt>
                <c:pt idx="805">
                  <c:v>7.334885855889914</c:v>
                </c:pt>
                <c:pt idx="806">
                  <c:v>12.764615783880807</c:v>
                </c:pt>
                <c:pt idx="807">
                  <c:v>7.322037098814035</c:v>
                </c:pt>
                <c:pt idx="808">
                  <c:v>7.290590728349375</c:v>
                </c:pt>
                <c:pt idx="809">
                  <c:v>6.274593951602638</c:v>
                </c:pt>
                <c:pt idx="810">
                  <c:v>7.793042338741775</c:v>
                </c:pt>
                <c:pt idx="811">
                  <c:v>3.8806457265387193</c:v>
                </c:pt>
                <c:pt idx="812">
                  <c:v>9.429905041659874</c:v>
                </c:pt>
                <c:pt idx="813">
                  <c:v>7.363439927102191</c:v>
                </c:pt>
                <c:pt idx="814">
                  <c:v>3.4892055764759</c:v>
                </c:pt>
                <c:pt idx="815">
                  <c:v>6.66064878040154</c:v>
                </c:pt>
                <c:pt idx="816">
                  <c:v>7.614949965045023</c:v>
                </c:pt>
                <c:pt idx="817">
                  <c:v>8.215943122909712</c:v>
                </c:pt>
                <c:pt idx="818">
                  <c:v>7.3273529461983795</c:v>
                </c:pt>
                <c:pt idx="819">
                  <c:v>6.08835809772411</c:v>
                </c:pt>
                <c:pt idx="820">
                  <c:v>9.176980106922093</c:v>
                </c:pt>
                <c:pt idx="821">
                  <c:v>7.299237569799841</c:v>
                </c:pt>
                <c:pt idx="822">
                  <c:v>6.6319820693500775</c:v>
                </c:pt>
                <c:pt idx="823">
                  <c:v>7.408218718555646</c:v>
                </c:pt>
                <c:pt idx="824">
                  <c:v>5.547471928705437</c:v>
                </c:pt>
                <c:pt idx="825">
                  <c:v>7.29375246439706</c:v>
                </c:pt>
                <c:pt idx="826">
                  <c:v>7.735178804209378</c:v>
                </c:pt>
                <c:pt idx="827">
                  <c:v>4.601764059628778</c:v>
                </c:pt>
                <c:pt idx="828">
                  <c:v>5.811845781170149</c:v>
                </c:pt>
                <c:pt idx="829">
                  <c:v>9.038959372971028</c:v>
                </c:pt>
                <c:pt idx="830">
                  <c:v>8.000628614800497</c:v>
                </c:pt>
                <c:pt idx="831">
                  <c:v>18.425107118737593</c:v>
                </c:pt>
                <c:pt idx="832">
                  <c:v>6.666988377969891</c:v>
                </c:pt>
                <c:pt idx="833">
                  <c:v>6.327103185257625</c:v>
                </c:pt>
                <c:pt idx="834">
                  <c:v>4.488851172742314</c:v>
                </c:pt>
                <c:pt idx="835">
                  <c:v>12.271012230344681</c:v>
                </c:pt>
                <c:pt idx="836">
                  <c:v>13.23835005862332</c:v>
                </c:pt>
                <c:pt idx="837">
                  <c:v>8.907371005828809</c:v>
                </c:pt>
                <c:pt idx="838">
                  <c:v>7.711085854374778</c:v>
                </c:pt>
                <c:pt idx="839">
                  <c:v>5.593171393132402</c:v>
                </c:pt>
                <c:pt idx="840">
                  <c:v>4.487491300303594</c:v>
                </c:pt>
                <c:pt idx="841">
                  <c:v>4.890643136359864</c:v>
                </c:pt>
                <c:pt idx="842">
                  <c:v>6.11020313731632</c:v>
                </c:pt>
                <c:pt idx="843">
                  <c:v>5.7659770564983885</c:v>
                </c:pt>
                <c:pt idx="844">
                  <c:v>28.457442322347852</c:v>
                </c:pt>
                <c:pt idx="845">
                  <c:v>4.374432803739323</c:v>
                </c:pt>
                <c:pt idx="846">
                  <c:v>5.02252115824134</c:v>
                </c:pt>
                <c:pt idx="847">
                  <c:v>5.198937441404081</c:v>
                </c:pt>
                <c:pt idx="848">
                  <c:v>7.5020847540725955</c:v>
                </c:pt>
                <c:pt idx="849">
                  <c:v>10.416849036874273</c:v>
                </c:pt>
                <c:pt idx="850">
                  <c:v>6.006159205445171</c:v>
                </c:pt>
                <c:pt idx="851">
                  <c:v>6.3562220056209355</c:v>
                </c:pt>
                <c:pt idx="852">
                  <c:v>6.686251033679991</c:v>
                </c:pt>
                <c:pt idx="853">
                  <c:v>7.815365808408705</c:v>
                </c:pt>
                <c:pt idx="854">
                  <c:v>5.429025748615938</c:v>
                </c:pt>
                <c:pt idx="855">
                  <c:v>5.004433974796695</c:v>
                </c:pt>
                <c:pt idx="856">
                  <c:v>6.8209703481789274</c:v>
                </c:pt>
                <c:pt idx="857">
                  <c:v>6.6792943820450645</c:v>
                </c:pt>
                <c:pt idx="858">
                  <c:v>6.94612035839409</c:v>
                </c:pt>
                <c:pt idx="859">
                  <c:v>6.127442166404118</c:v>
                </c:pt>
                <c:pt idx="860">
                  <c:v>9.710505927087977</c:v>
                </c:pt>
                <c:pt idx="861">
                  <c:v>10.37621370292423</c:v>
                </c:pt>
                <c:pt idx="862">
                  <c:v>8.904380455465375</c:v>
                </c:pt>
                <c:pt idx="863">
                  <c:v>3.9439637048591454</c:v>
                </c:pt>
                <c:pt idx="864">
                  <c:v>5.841449508499002</c:v>
                </c:pt>
                <c:pt idx="865">
                  <c:v>4.56861871499381</c:v>
                </c:pt>
                <c:pt idx="866">
                  <c:v>5.869578090315943</c:v>
                </c:pt>
                <c:pt idx="867">
                  <c:v>5.9067144854405385</c:v>
                </c:pt>
                <c:pt idx="868">
                  <c:v>10.082489928874596</c:v>
                </c:pt>
                <c:pt idx="869">
                  <c:v>3.079603769741674</c:v>
                </c:pt>
                <c:pt idx="870">
                  <c:v>7.300035348233431</c:v>
                </c:pt>
                <c:pt idx="871">
                  <c:v>12.508736624859516</c:v>
                </c:pt>
                <c:pt idx="872">
                  <c:v>7.54229496603347</c:v>
                </c:pt>
                <c:pt idx="873">
                  <c:v>6.595132712934758</c:v>
                </c:pt>
                <c:pt idx="874">
                  <c:v>4.094588950900434</c:v>
                </c:pt>
                <c:pt idx="875">
                  <c:v>5.361983651019235</c:v>
                </c:pt>
                <c:pt idx="876">
                  <c:v>5.263186340191843</c:v>
                </c:pt>
                <c:pt idx="877">
                  <c:v>15.685945134631533</c:v>
                </c:pt>
                <c:pt idx="878">
                  <c:v>6.8489416394389275</c:v>
                </c:pt>
                <c:pt idx="879">
                  <c:v>12.409090701837664</c:v>
                </c:pt>
                <c:pt idx="880">
                  <c:v>8.854558572534938</c:v>
                </c:pt>
                <c:pt idx="881">
                  <c:v>5.595930733127753</c:v>
                </c:pt>
                <c:pt idx="882">
                  <c:v>5.748389880901719</c:v>
                </c:pt>
                <c:pt idx="883">
                  <c:v>7.972691043105992</c:v>
                </c:pt>
                <c:pt idx="884">
                  <c:v>5.201230271442088</c:v>
                </c:pt>
                <c:pt idx="885">
                  <c:v>9.747397743003097</c:v>
                </c:pt>
                <c:pt idx="886">
                  <c:v>9.468743682544323</c:v>
                </c:pt>
                <c:pt idx="887">
                  <c:v>8.896238759757969</c:v>
                </c:pt>
                <c:pt idx="888">
                  <c:v>3.7224529950478784</c:v>
                </c:pt>
                <c:pt idx="889">
                  <c:v>4.165410092457123</c:v>
                </c:pt>
                <c:pt idx="890">
                  <c:v>8.389092845289195</c:v>
                </c:pt>
                <c:pt idx="891">
                  <c:v>6.853622680592819</c:v>
                </c:pt>
                <c:pt idx="892">
                  <c:v>5.995366786505629</c:v>
                </c:pt>
                <c:pt idx="893">
                  <c:v>6.083879144896268</c:v>
                </c:pt>
                <c:pt idx="894">
                  <c:v>6.938015483376535</c:v>
                </c:pt>
                <c:pt idx="895">
                  <c:v>9.666508126394422</c:v>
                </c:pt>
                <c:pt idx="896">
                  <c:v>5.7332272176301355</c:v>
                </c:pt>
                <c:pt idx="897">
                  <c:v>6.787797145710207</c:v>
                </c:pt>
                <c:pt idx="898">
                  <c:v>10.143452556726796</c:v>
                </c:pt>
                <c:pt idx="899">
                  <c:v>8.285970705300388</c:v>
                </c:pt>
                <c:pt idx="900">
                  <c:v>3.5375024451927546</c:v>
                </c:pt>
                <c:pt idx="901">
                  <c:v>8.064498385994845</c:v>
                </c:pt>
                <c:pt idx="902">
                  <c:v>10.461572922956606</c:v>
                </c:pt>
                <c:pt idx="903">
                  <c:v>11.11298281358575</c:v>
                </c:pt>
                <c:pt idx="904">
                  <c:v>6.73773848563882</c:v>
                </c:pt>
                <c:pt idx="905">
                  <c:v>2.0420064548616006</c:v>
                </c:pt>
                <c:pt idx="906">
                  <c:v>2.403630197916174</c:v>
                </c:pt>
                <c:pt idx="907">
                  <c:v>7.493958961581206</c:v>
                </c:pt>
                <c:pt idx="908">
                  <c:v>5.547128134911055</c:v>
                </c:pt>
                <c:pt idx="909">
                  <c:v>7.742958891152101</c:v>
                </c:pt>
                <c:pt idx="910">
                  <c:v>5.348686197634843</c:v>
                </c:pt>
                <c:pt idx="911">
                  <c:v>6.734788282291278</c:v>
                </c:pt>
                <c:pt idx="912">
                  <c:v>6.612900524260838</c:v>
                </c:pt>
                <c:pt idx="913">
                  <c:v>8.072633902392052</c:v>
                </c:pt>
                <c:pt idx="914">
                  <c:v>7.482498431886109</c:v>
                </c:pt>
                <c:pt idx="915">
                  <c:v>5.730801084509457</c:v>
                </c:pt>
                <c:pt idx="916">
                  <c:v>7.280607555766552</c:v>
                </c:pt>
                <c:pt idx="917">
                  <c:v>6.443837157265921</c:v>
                </c:pt>
                <c:pt idx="918">
                  <c:v>5.298117542249646</c:v>
                </c:pt>
                <c:pt idx="919">
                  <c:v>6.297870571002122</c:v>
                </c:pt>
                <c:pt idx="920">
                  <c:v>5.6107846325114705</c:v>
                </c:pt>
                <c:pt idx="921">
                  <c:v>6.918285590768672</c:v>
                </c:pt>
                <c:pt idx="922">
                  <c:v>13.421646834136446</c:v>
                </c:pt>
                <c:pt idx="923">
                  <c:v>8.152935032961265</c:v>
                </c:pt>
                <c:pt idx="924">
                  <c:v>7.013986932517874</c:v>
                </c:pt>
                <c:pt idx="925">
                  <c:v>5.403360405905313</c:v>
                </c:pt>
                <c:pt idx="926">
                  <c:v>5.5743899314057686</c:v>
                </c:pt>
                <c:pt idx="927">
                  <c:v>7.43784408773163</c:v>
                </c:pt>
                <c:pt idx="928">
                  <c:v>5.470149179703892</c:v>
                </c:pt>
                <c:pt idx="929">
                  <c:v>9.247700100644424</c:v>
                </c:pt>
                <c:pt idx="930">
                  <c:v>5.851270433381664</c:v>
                </c:pt>
                <c:pt idx="931">
                  <c:v>5.480494261813628</c:v>
                </c:pt>
                <c:pt idx="932">
                  <c:v>7.206271555620733</c:v>
                </c:pt>
                <c:pt idx="933">
                  <c:v>5.775238085895342</c:v>
                </c:pt>
                <c:pt idx="934">
                  <c:v>6.81943198747578</c:v>
                </c:pt>
                <c:pt idx="935">
                  <c:v>4.885661702512679</c:v>
                </c:pt>
                <c:pt idx="936">
                  <c:v>3.924301765824505</c:v>
                </c:pt>
                <c:pt idx="937">
                  <c:v>4.968783378262686</c:v>
                </c:pt>
                <c:pt idx="938">
                  <c:v>6.004939680004976</c:v>
                </c:pt>
                <c:pt idx="939">
                  <c:v>17.04146852723013</c:v>
                </c:pt>
                <c:pt idx="940">
                  <c:v>6.180216880521859</c:v>
                </c:pt>
                <c:pt idx="941">
                  <c:v>23.729106321172278</c:v>
                </c:pt>
                <c:pt idx="942">
                  <c:v>1.1371522782023582</c:v>
                </c:pt>
                <c:pt idx="943">
                  <c:v>4.791328977361125</c:v>
                </c:pt>
                <c:pt idx="944">
                  <c:v>16.530671391535254</c:v>
                </c:pt>
                <c:pt idx="945">
                  <c:v>12.531262413693556</c:v>
                </c:pt>
                <c:pt idx="946">
                  <c:v>4.847211486190613</c:v>
                </c:pt>
                <c:pt idx="947">
                  <c:v>5.826932653073311</c:v>
                </c:pt>
                <c:pt idx="948">
                  <c:v>8.16361369384451</c:v>
                </c:pt>
                <c:pt idx="949">
                  <c:v>7.074533418715272</c:v>
                </c:pt>
                <c:pt idx="950">
                  <c:v>9.852404205552084</c:v>
                </c:pt>
                <c:pt idx="951">
                  <c:v>6.729941483208354</c:v>
                </c:pt>
                <c:pt idx="952">
                  <c:v>2.5910369215565856</c:v>
                </c:pt>
              </c:numCache>
            </c:numRef>
          </c:yVal>
          <c:smooth val="0"/>
        </c:ser>
        <c:axId val="54010899"/>
        <c:axId val="16336044"/>
      </c:scatterChart>
      <c:val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crossBetween val="midCat"/>
        <c:dispUnits/>
      </c:valAx>
      <c:valAx>
        <c:axId val="16336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Oregon &amp; Northern California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Loading!$K$1:$N$1</c:f>
              <c:strCache>
                <c:ptCount val="4"/>
                <c:pt idx="0">
                  <c:v>Urban Mixture</c:v>
                </c:pt>
                <c:pt idx="1">
                  <c:v>Smoke/Mobile</c:v>
                </c:pt>
                <c:pt idx="2">
                  <c:v>Road Dust/Mobile</c:v>
                </c:pt>
                <c:pt idx="3">
                  <c:v>Aged Sea Salt</c:v>
                </c:pt>
              </c:strCache>
            </c:strRef>
          </c:cat>
          <c:val>
            <c:numRef>
              <c:f>Loading!$K$955:$N$955</c:f>
              <c:numCache>
                <c:ptCount val="4"/>
                <c:pt idx="0">
                  <c:v>0.36087718054001244</c:v>
                </c:pt>
                <c:pt idx="1">
                  <c:v>4.1112335508012166</c:v>
                </c:pt>
                <c:pt idx="2">
                  <c:v>1.0881585005416727</c:v>
                </c:pt>
                <c:pt idx="3">
                  <c:v>1.0460458428452666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13061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13252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13157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1325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F_factor_4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0.00010880695491110332</v>
          </cell>
          <cell r="C2">
            <v>0.0011015112760774028</v>
          </cell>
          <cell r="D2">
            <v>4.545544002460591E-07</v>
          </cell>
          <cell r="E2">
            <v>0.24204943949440338</v>
          </cell>
          <cell r="F2">
            <v>0.06292476737589846</v>
          </cell>
          <cell r="G2">
            <v>0.003633582933075609</v>
          </cell>
          <cell r="H2">
            <v>0.03609158331636718</v>
          </cell>
          <cell r="I2">
            <v>0.07394589066499077</v>
          </cell>
          <cell r="J2">
            <v>0.0001856816121020998</v>
          </cell>
          <cell r="K2">
            <v>0.11077950102283478</v>
          </cell>
          <cell r="L2">
            <v>0.22229119367717098</v>
          </cell>
          <cell r="M2">
            <v>4.976662806381951E-07</v>
          </cell>
          <cell r="N2">
            <v>1.6531138521973184E-05</v>
          </cell>
          <cell r="O2">
            <v>0.00022018204464911462</v>
          </cell>
          <cell r="P2">
            <v>0.18167095047880094</v>
          </cell>
          <cell r="Q2">
            <v>0.002485845230113863</v>
          </cell>
          <cell r="R2">
            <v>0.00043830411732004987</v>
          </cell>
          <cell r="S2">
            <v>0.002434865021741413</v>
          </cell>
          <cell r="T2">
            <v>5.682681319115526E-08</v>
          </cell>
          <cell r="U2">
            <v>0.00017632704439217114</v>
          </cell>
          <cell r="V2">
            <v>0.22335669642450515</v>
          </cell>
          <cell r="W2">
            <v>0.0005401170029153186</v>
          </cell>
          <cell r="X2">
            <v>0.006180462346203433</v>
          </cell>
          <cell r="Y2">
            <v>2.14641430362977E-05</v>
          </cell>
          <cell r="Z2">
            <v>0.00014597387638478007</v>
          </cell>
          <cell r="AA2">
            <v>0.010546291551946994</v>
          </cell>
          <cell r="AB2">
            <v>1.2615006116771168E-05</v>
          </cell>
          <cell r="AC2">
            <v>3.140501046309277E-08</v>
          </cell>
          <cell r="AD2">
            <v>0.5750982777277972</v>
          </cell>
          <cell r="AE2">
            <v>0.0001525089599017629</v>
          </cell>
          <cell r="AF2">
            <v>0.00037573451752659614</v>
          </cell>
          <cell r="AG2">
            <v>0.0007747571002282599</v>
          </cell>
          <cell r="AH2">
            <v>7.27601773512907E-05</v>
          </cell>
        </row>
        <row r="3">
          <cell r="B3">
            <v>2.5622811089569663E-05</v>
          </cell>
          <cell r="C3">
            <v>0.00017052553213249566</v>
          </cell>
          <cell r="D3">
            <v>0.00010248989108844186</v>
          </cell>
          <cell r="E3">
            <v>0.04603418003770419</v>
          </cell>
          <cell r="F3">
            <v>0.010424237552707041</v>
          </cell>
          <cell r="G3">
            <v>0.0007088427405047315</v>
          </cell>
          <cell r="H3">
            <v>0.011320102184654601</v>
          </cell>
          <cell r="I3">
            <v>0.04976852815229527</v>
          </cell>
          <cell r="J3">
            <v>0.1675889365866857</v>
          </cell>
          <cell r="K3">
            <v>0.06824539786875451</v>
          </cell>
          <cell r="L3">
            <v>1.533322388562211E-06</v>
          </cell>
          <cell r="M3">
            <v>7.463283149835042E-05</v>
          </cell>
          <cell r="N3">
            <v>3.800793663576917E-06</v>
          </cell>
          <cell r="O3">
            <v>2.7468671146935938E-05</v>
          </cell>
          <cell r="P3">
            <v>0.03513291486753262</v>
          </cell>
          <cell r="Q3">
            <v>0.00017850305782030667</v>
          </cell>
          <cell r="R3">
            <v>8.828732415144844E-05</v>
          </cell>
          <cell r="S3">
            <v>0.0009126451779236178</v>
          </cell>
          <cell r="T3">
            <v>1.7493042545121062E-05</v>
          </cell>
          <cell r="U3">
            <v>2.4227589887850727E-06</v>
          </cell>
          <cell r="V3">
            <v>0.0069280649293890295</v>
          </cell>
          <cell r="W3">
            <v>6.138770297087799E-05</v>
          </cell>
          <cell r="X3">
            <v>0.0038969434854800506</v>
          </cell>
          <cell r="Y3">
            <v>7.1039900081702725E-06</v>
          </cell>
          <cell r="Z3">
            <v>3.034030974058053E-06</v>
          </cell>
          <cell r="AA3">
            <v>0.0005250145658767004</v>
          </cell>
          <cell r="AB3">
            <v>3.816356266699873E-07</v>
          </cell>
          <cell r="AC3">
            <v>1.4646439443456874E-09</v>
          </cell>
          <cell r="AD3">
            <v>1.4416383571204479E-06</v>
          </cell>
          <cell r="AE3">
            <v>2.600646308829645E-09</v>
          </cell>
          <cell r="AF3">
            <v>2.3663953000832356E-09</v>
          </cell>
          <cell r="AG3">
            <v>0.00038549921205399077</v>
          </cell>
          <cell r="AH3">
            <v>7.553952228899221E-06</v>
          </cell>
        </row>
        <row r="4">
          <cell r="B4">
            <v>1.659452162833557E-05</v>
          </cell>
          <cell r="C4">
            <v>0.00016747721028909278</v>
          </cell>
          <cell r="D4">
            <v>0.025668855980443932</v>
          </cell>
          <cell r="E4">
            <v>0.009376052927169011</v>
          </cell>
          <cell r="F4">
            <v>0.0052412291870411</v>
          </cell>
          <cell r="G4">
            <v>0.00022570858326072515</v>
          </cell>
          <cell r="H4">
            <v>0.0017984548776107214</v>
          </cell>
          <cell r="I4">
            <v>0.004881475808504465</v>
          </cell>
          <cell r="J4">
            <v>0.011073726936377884</v>
          </cell>
          <cell r="K4">
            <v>0.011743623296931356</v>
          </cell>
          <cell r="L4">
            <v>0.0033632104659552338</v>
          </cell>
          <cell r="M4">
            <v>4.2733584322963987E-07</v>
          </cell>
          <cell r="N4">
            <v>2.3107836265761633E-05</v>
          </cell>
          <cell r="O4">
            <v>9.513651574120143E-05</v>
          </cell>
          <cell r="P4">
            <v>0.013767353056852094</v>
          </cell>
          <cell r="Q4">
            <v>0.04168209352880227</v>
          </cell>
          <cell r="R4">
            <v>0.00018756474065352344</v>
          </cell>
          <cell r="S4">
            <v>0.0004305183969686457</v>
          </cell>
          <cell r="T4">
            <v>0.0009256239139347616</v>
          </cell>
          <cell r="U4">
            <v>1.0343611666841262E-05</v>
          </cell>
          <cell r="V4">
            <v>0.01931997328619984</v>
          </cell>
          <cell r="W4">
            <v>0.00011015068102756992</v>
          </cell>
          <cell r="X4">
            <v>0.015377974860846987</v>
          </cell>
          <cell r="Y4">
            <v>8.587278824011499E-05</v>
          </cell>
          <cell r="Z4">
            <v>6.357307101200286E-06</v>
          </cell>
          <cell r="AA4">
            <v>0.1475768889681331</v>
          </cell>
          <cell r="AB4">
            <v>8.045620658235612E-07</v>
          </cell>
          <cell r="AC4">
            <v>0.0002425667576252823</v>
          </cell>
          <cell r="AD4">
            <v>0.017506853700183896</v>
          </cell>
          <cell r="AE4">
            <v>0.004189426377806932</v>
          </cell>
          <cell r="AF4">
            <v>3.765085879272827E-05</v>
          </cell>
          <cell r="AG4">
            <v>0.0001953183152039444</v>
          </cell>
          <cell r="AH4">
            <v>2.4095363970070776E-05</v>
          </cell>
        </row>
        <row r="5">
          <cell r="B5">
            <v>1.5464999233005363E-05</v>
          </cell>
          <cell r="C5">
            <v>0.0006933256711181233</v>
          </cell>
          <cell r="D5">
            <v>0.008789064641655355</v>
          </cell>
          <cell r="E5">
            <v>1.8098990970919194E-06</v>
          </cell>
          <cell r="F5">
            <v>1.7411261002952507E-06</v>
          </cell>
          <cell r="G5">
            <v>0.00010666533358522128</v>
          </cell>
          <cell r="H5">
            <v>0.0013130648373523217</v>
          </cell>
          <cell r="I5">
            <v>0.005757557360868976</v>
          </cell>
          <cell r="J5">
            <v>0.03259547226420127</v>
          </cell>
          <cell r="K5">
            <v>0.023297379142318605</v>
          </cell>
          <cell r="L5">
            <v>4.977167362222612E-07</v>
          </cell>
          <cell r="M5">
            <v>0.00025459446524844385</v>
          </cell>
          <cell r="N5">
            <v>5.076245403685296E-06</v>
          </cell>
          <cell r="O5">
            <v>1.0220080483429143E-05</v>
          </cell>
          <cell r="P5">
            <v>0.01494995386766898</v>
          </cell>
          <cell r="Q5">
            <v>0.00046241767691571783</v>
          </cell>
          <cell r="R5">
            <v>6.763981676779399E-05</v>
          </cell>
          <cell r="S5">
            <v>0.0016246592608673543</v>
          </cell>
          <cell r="T5">
            <v>8.854448126507246E-06</v>
          </cell>
          <cell r="U5">
            <v>2.2176232883661915E-05</v>
          </cell>
          <cell r="V5">
            <v>0.07861862646347685</v>
          </cell>
          <cell r="W5">
            <v>0.00020439358715510408</v>
          </cell>
          <cell r="X5">
            <v>0.009666527053394712</v>
          </cell>
          <cell r="Y5">
            <v>1.7867140331383033E-05</v>
          </cell>
          <cell r="Z5">
            <v>3.342580240925292E-05</v>
          </cell>
          <cell r="AA5">
            <v>9.664521425025023E-07</v>
          </cell>
          <cell r="AB5">
            <v>0.09640855010262682</v>
          </cell>
          <cell r="AC5">
            <v>0.00013993870823837776</v>
          </cell>
          <cell r="AD5">
            <v>0.055626102833351114</v>
          </cell>
          <cell r="AE5">
            <v>8.479395621375225E-09</v>
          </cell>
          <cell r="AF5">
            <v>2.1634713223845628E-05</v>
          </cell>
          <cell r="AG5">
            <v>0.00021650758250803145</v>
          </cell>
          <cell r="AH5">
            <v>1.6478242685372734E-05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36" max="40" width="9.28125" style="0" bestFit="1" customWidth="1"/>
    <col min="41" max="41" width="9.57421875" style="0" bestFit="1" customWidth="1"/>
  </cols>
  <sheetData>
    <row r="1" spans="2:4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0</v>
      </c>
    </row>
    <row r="2" spans="1:41" ht="12.75">
      <c r="A2" s="1" t="s">
        <v>39</v>
      </c>
      <c r="B2" s="1">
        <v>0.00010880695491110332</v>
      </c>
      <c r="C2" s="1">
        <v>0.0011015112760774028</v>
      </c>
      <c r="D2" s="1">
        <v>4.545544002460591E-07</v>
      </c>
      <c r="E2" s="1">
        <v>0.24204943949440338</v>
      </c>
      <c r="F2" s="1">
        <v>0.06292476737589846</v>
      </c>
      <c r="G2" s="1">
        <v>0.003633582933075609</v>
      </c>
      <c r="H2" s="1">
        <v>0.03609158331636718</v>
      </c>
      <c r="I2" s="1">
        <v>0.07394589066499077</v>
      </c>
      <c r="J2" s="1">
        <v>0.0001856816121020998</v>
      </c>
      <c r="K2" s="1">
        <v>0.11077950102283478</v>
      </c>
      <c r="L2" s="1">
        <v>0.22229119367717098</v>
      </c>
      <c r="M2" s="1">
        <v>4.976662806381951E-07</v>
      </c>
      <c r="N2" s="1">
        <v>1.6531138521973184E-05</v>
      </c>
      <c r="O2" s="1">
        <v>0.00022018204464911462</v>
      </c>
      <c r="P2" s="1">
        <v>0.18167095047880094</v>
      </c>
      <c r="Q2" s="1">
        <v>0.002485845230113863</v>
      </c>
      <c r="R2" s="1">
        <v>0.00043830411732004987</v>
      </c>
      <c r="S2" s="1">
        <v>0.002434865021741413</v>
      </c>
      <c r="T2" s="1">
        <v>5.682681319115526E-08</v>
      </c>
      <c r="U2" s="1">
        <v>0.00017632704439217114</v>
      </c>
      <c r="V2" s="1">
        <v>0.22335669642450515</v>
      </c>
      <c r="W2" s="1">
        <v>0.0005401170029153186</v>
      </c>
      <c r="X2" s="1">
        <v>0.006180462346203433</v>
      </c>
      <c r="Y2" s="1">
        <v>2.14641430362977E-05</v>
      </c>
      <c r="Z2" s="1">
        <v>0.00014597387638478007</v>
      </c>
      <c r="AA2" s="1">
        <v>0.010546291551946994</v>
      </c>
      <c r="AB2" s="1">
        <v>1.2615006116771168E-05</v>
      </c>
      <c r="AC2" s="1">
        <v>3.140501046309277E-08</v>
      </c>
      <c r="AD2" s="1">
        <v>0.5750982777277972</v>
      </c>
      <c r="AE2" s="1">
        <v>0.0001525089599017629</v>
      </c>
      <c r="AF2" s="1">
        <v>0.00037573451752659614</v>
      </c>
      <c r="AG2" s="1">
        <v>0.0007747571002282599</v>
      </c>
      <c r="AH2" s="1">
        <v>7.27601773512907E-05</v>
      </c>
      <c r="AJ2" s="1">
        <v>2.3722803956271634</v>
      </c>
      <c r="AK2" s="1">
        <v>0.28813013838761165</v>
      </c>
      <c r="AL2" s="1">
        <v>0.6206113904108521</v>
      </c>
      <c r="AM2" s="1">
        <v>0.08631659612620646</v>
      </c>
      <c r="AN2" s="1">
        <v>0.04311891127905238</v>
      </c>
      <c r="AO2" s="1">
        <v>2.0277789048143657</v>
      </c>
    </row>
    <row r="3" spans="1:41" ht="12.75">
      <c r="A3" s="1" t="s">
        <v>61</v>
      </c>
      <c r="B3" s="1">
        <v>2.5622811089569663E-05</v>
      </c>
      <c r="C3" s="1">
        <v>0.00017052553213249566</v>
      </c>
      <c r="D3" s="1">
        <v>0.00010248989108844186</v>
      </c>
      <c r="E3" s="1">
        <v>0.04603418003770419</v>
      </c>
      <c r="F3" s="1">
        <v>0.010424237552707041</v>
      </c>
      <c r="G3" s="1">
        <v>0.0007088427405047315</v>
      </c>
      <c r="H3" s="1">
        <v>0.011320102184654601</v>
      </c>
      <c r="I3" s="1">
        <v>0.04976852815229527</v>
      </c>
      <c r="J3" s="1">
        <v>0.1675889365866857</v>
      </c>
      <c r="K3" s="1">
        <v>0.06824539786875451</v>
      </c>
      <c r="L3" s="1">
        <v>1.533322388562211E-06</v>
      </c>
      <c r="M3" s="1">
        <v>7.463283149835042E-05</v>
      </c>
      <c r="N3" s="1">
        <v>3.800793663576917E-06</v>
      </c>
      <c r="O3" s="1">
        <v>2.7468671146935938E-05</v>
      </c>
      <c r="P3" s="1">
        <v>0.03513291486753262</v>
      </c>
      <c r="Q3" s="1">
        <v>0.00017850305782030667</v>
      </c>
      <c r="R3" s="1">
        <v>8.828732415144844E-05</v>
      </c>
      <c r="S3" s="1">
        <v>0.0009126451779236178</v>
      </c>
      <c r="T3" s="1">
        <v>1.7493042545121062E-05</v>
      </c>
      <c r="U3" s="1">
        <v>2.4227589887850727E-06</v>
      </c>
      <c r="V3" s="1">
        <v>0.0069280649293890295</v>
      </c>
      <c r="W3" s="1">
        <v>6.138770297087799E-05</v>
      </c>
      <c r="X3" s="1">
        <v>0.0038969434854800506</v>
      </c>
      <c r="Y3" s="1">
        <v>7.1039900081702725E-06</v>
      </c>
      <c r="Z3" s="1">
        <v>3.034030974058053E-06</v>
      </c>
      <c r="AA3" s="1">
        <v>0.0005250145658767004</v>
      </c>
      <c r="AB3" s="1">
        <v>3.816356266699873E-07</v>
      </c>
      <c r="AC3" s="1">
        <v>1.4646439443456874E-09</v>
      </c>
      <c r="AD3" s="1">
        <v>1.4416383571204479E-06</v>
      </c>
      <c r="AE3" s="1">
        <v>2.600646308829645E-09</v>
      </c>
      <c r="AF3" s="1">
        <v>2.3663953000832356E-09</v>
      </c>
      <c r="AG3" s="1">
        <v>0.00038549921205399077</v>
      </c>
      <c r="AH3" s="1">
        <v>7.553952228899221E-06</v>
      </c>
      <c r="AJ3" s="1">
        <v>5.9467582231218475E-06</v>
      </c>
      <c r="AK3" s="1">
        <v>0.008937203758911848</v>
      </c>
      <c r="AL3" s="1">
        <v>0.41569429736069</v>
      </c>
      <c r="AM3" s="1">
        <v>0.057165727008527394</v>
      </c>
      <c r="AN3" s="1">
        <v>0.002431341802562826</v>
      </c>
      <c r="AO3" s="1">
        <v>0.19816731474850113</v>
      </c>
    </row>
    <row r="4" spans="1:41" ht="12.75">
      <c r="A4" s="1" t="s">
        <v>41</v>
      </c>
      <c r="B4" s="1">
        <v>1.659452162833557E-05</v>
      </c>
      <c r="C4" s="1">
        <v>0.00016747721028909278</v>
      </c>
      <c r="D4" s="1">
        <v>0.025668855980443932</v>
      </c>
      <c r="E4" s="1">
        <v>0.009376052927169011</v>
      </c>
      <c r="F4" s="1">
        <v>0.0052412291870411</v>
      </c>
      <c r="G4" s="1">
        <v>0.00022570858326072515</v>
      </c>
      <c r="H4" s="1">
        <v>0.0017984548776107214</v>
      </c>
      <c r="I4" s="1">
        <v>0.004881475808504465</v>
      </c>
      <c r="J4" s="1">
        <v>0.011073726936377884</v>
      </c>
      <c r="K4" s="1">
        <v>0.011743623296931356</v>
      </c>
      <c r="L4" s="1">
        <v>0.0033632104659552338</v>
      </c>
      <c r="M4" s="1">
        <v>4.2733584322963987E-07</v>
      </c>
      <c r="N4" s="1">
        <v>2.3107836265761633E-05</v>
      </c>
      <c r="O4" s="1">
        <v>9.513651574120143E-05</v>
      </c>
      <c r="P4" s="1">
        <v>0.013767353056852094</v>
      </c>
      <c r="Q4" s="1">
        <v>0.04168209352880227</v>
      </c>
      <c r="R4" s="1">
        <v>0.00018756474065352344</v>
      </c>
      <c r="S4" s="1">
        <v>0.0004305183969686457</v>
      </c>
      <c r="T4" s="1">
        <v>0.0009256239139347616</v>
      </c>
      <c r="U4" s="1">
        <v>1.0343611666841262E-05</v>
      </c>
      <c r="V4" s="1">
        <v>0.01931997328619984</v>
      </c>
      <c r="W4" s="1">
        <v>0.00011015068102756992</v>
      </c>
      <c r="X4" s="1">
        <v>0.015377974860846987</v>
      </c>
      <c r="Y4" s="1">
        <v>8.587278824011499E-05</v>
      </c>
      <c r="Z4" s="1">
        <v>6.357307101200286E-06</v>
      </c>
      <c r="AA4" s="1">
        <v>0.1475768889681331</v>
      </c>
      <c r="AB4" s="1">
        <v>8.045620658235612E-07</v>
      </c>
      <c r="AC4" s="1">
        <v>0.0002425667576252823</v>
      </c>
      <c r="AD4" s="1">
        <v>0.017506853700183896</v>
      </c>
      <c r="AE4" s="1">
        <v>0.004189426377806932</v>
      </c>
      <c r="AF4" s="1">
        <v>3.765085879272827E-05</v>
      </c>
      <c r="AG4" s="1">
        <v>0.0001953183152039444</v>
      </c>
      <c r="AH4" s="1">
        <v>2.4095363970070776E-05</v>
      </c>
      <c r="AJ4" s="1">
        <v>0.07221577151325857</v>
      </c>
      <c r="AK4" s="1">
        <v>0.024922765539197794</v>
      </c>
      <c r="AL4" s="1">
        <v>0.04600468793953152</v>
      </c>
      <c r="AM4" s="1">
        <v>0.011479780231515604</v>
      </c>
      <c r="AN4" s="1">
        <v>0.6658817312595552</v>
      </c>
      <c r="AO4" s="1">
        <v>1.1931668608975436</v>
      </c>
    </row>
    <row r="5" spans="1:41" ht="12.75">
      <c r="A5" s="1" t="s">
        <v>42</v>
      </c>
      <c r="B5" s="1">
        <v>1.5464999233005363E-05</v>
      </c>
      <c r="C5" s="1">
        <v>0.0006933256711181233</v>
      </c>
      <c r="D5" s="1">
        <v>0.008789064641655355</v>
      </c>
      <c r="E5" s="1">
        <v>1.8098990970919194E-06</v>
      </c>
      <c r="F5" s="1">
        <v>1.7411261002952507E-06</v>
      </c>
      <c r="G5" s="1">
        <v>0.00010666533358522128</v>
      </c>
      <c r="H5" s="1">
        <v>0.0013130648373523217</v>
      </c>
      <c r="I5" s="1">
        <v>0.005757557360868976</v>
      </c>
      <c r="J5" s="1">
        <v>0.03259547226420127</v>
      </c>
      <c r="K5" s="1">
        <v>0.023297379142318605</v>
      </c>
      <c r="L5" s="1">
        <v>4.977167362222612E-07</v>
      </c>
      <c r="M5" s="1">
        <v>0.00025459446524844385</v>
      </c>
      <c r="N5" s="1">
        <v>5.076245403685296E-06</v>
      </c>
      <c r="O5" s="1">
        <v>1.0220080483429143E-05</v>
      </c>
      <c r="P5" s="1">
        <v>0.01494995386766898</v>
      </c>
      <c r="Q5" s="1">
        <v>0.00046241767691571783</v>
      </c>
      <c r="R5" s="1">
        <v>6.763981676779399E-05</v>
      </c>
      <c r="S5" s="1">
        <v>0.0016246592608673543</v>
      </c>
      <c r="T5" s="1">
        <v>8.854448126507246E-06</v>
      </c>
      <c r="U5" s="1">
        <v>2.2176232883661915E-05</v>
      </c>
      <c r="V5" s="1">
        <v>0.07861862646347685</v>
      </c>
      <c r="W5" s="1">
        <v>0.00020439358715510408</v>
      </c>
      <c r="X5" s="1">
        <v>0.009666527053394712</v>
      </c>
      <c r="Y5" s="1">
        <v>1.7867140331383033E-05</v>
      </c>
      <c r="Z5" s="1">
        <v>3.342580240925292E-05</v>
      </c>
      <c r="AA5" s="1">
        <v>9.664521425025023E-07</v>
      </c>
      <c r="AB5" s="1">
        <v>0.09640855010262682</v>
      </c>
      <c r="AC5" s="1">
        <v>0.00013993870823837776</v>
      </c>
      <c r="AD5" s="1">
        <v>0.055626102833351114</v>
      </c>
      <c r="AE5" s="1">
        <v>8.479395621375225E-09</v>
      </c>
      <c r="AF5" s="1">
        <v>2.1634713223845628E-05</v>
      </c>
      <c r="AG5" s="1">
        <v>0.00021650758250803145</v>
      </c>
      <c r="AH5" s="1">
        <v>1.6478242685372734E-05</v>
      </c>
      <c r="AJ5" s="1">
        <v>0.22945767418757335</v>
      </c>
      <c r="AK5" s="1">
        <v>0.10141802813788514</v>
      </c>
      <c r="AL5" s="1">
        <v>0.08814955985006837</v>
      </c>
      <c r="AM5" s="1">
        <v>0.00010971864204638619</v>
      </c>
      <c r="AN5" s="1">
        <v>0.015448615512039103</v>
      </c>
      <c r="AO5" s="1">
        <v>1.1459772099198444</v>
      </c>
    </row>
    <row r="6" spans="1:4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J6" s="1"/>
      <c r="AK6" s="1"/>
      <c r="AL6" s="1"/>
      <c r="AM6" s="1"/>
      <c r="AN6" s="1"/>
      <c r="AO6" s="1"/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8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1" width="12.57421875" style="0" bestFit="1" customWidth="1"/>
    <col min="12" max="12" width="12.8515625" style="0" bestFit="1" customWidth="1"/>
    <col min="13" max="13" width="15.8515625" style="0" bestFit="1" customWidth="1"/>
    <col min="14" max="14" width="13.140625" style="0" bestFit="1" customWidth="1"/>
    <col min="15" max="15" width="12.00390625" style="0" bestFit="1" customWidth="1"/>
    <col min="16" max="16" width="17.7109375" style="0" bestFit="1" customWidth="1"/>
    <col min="17" max="17" width="12.57421875" style="0" bestFit="1" customWidth="1"/>
    <col min="18" max="18" width="12.421875" style="0" bestFit="1" customWidth="1"/>
    <col min="19" max="19" width="15.8515625" style="0" bestFit="1" customWidth="1"/>
    <col min="20" max="20" width="13.140625" style="0" bestFit="1" customWidth="1"/>
    <col min="21" max="22" width="12.00390625" style="0" bestFit="1" customWidth="1"/>
  </cols>
  <sheetData>
    <row r="1" spans="1:22" ht="12.75">
      <c r="A1" t="s">
        <v>43</v>
      </c>
      <c r="B1" t="s">
        <v>44</v>
      </c>
      <c r="C1" t="s">
        <v>63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s="1" t="s">
        <v>62</v>
      </c>
      <c r="J1" t="s">
        <v>64</v>
      </c>
      <c r="K1" s="1" t="s">
        <v>39</v>
      </c>
      <c r="L1" s="1" t="s">
        <v>61</v>
      </c>
      <c r="M1" s="1" t="s">
        <v>41</v>
      </c>
      <c r="N1" s="1" t="s">
        <v>42</v>
      </c>
      <c r="O1" t="s">
        <v>50</v>
      </c>
      <c r="P1" s="1" t="s">
        <v>65</v>
      </c>
      <c r="Q1" s="1" t="s">
        <v>39</v>
      </c>
      <c r="R1" s="1" t="s">
        <v>40</v>
      </c>
      <c r="S1" s="1" t="s">
        <v>41</v>
      </c>
      <c r="T1" s="1" t="s">
        <v>42</v>
      </c>
      <c r="U1" t="s">
        <v>0</v>
      </c>
      <c r="V1" t="s">
        <v>60</v>
      </c>
    </row>
    <row r="2" spans="1:22" ht="12.75">
      <c r="A2" t="s">
        <v>51</v>
      </c>
      <c r="B2">
        <v>20000101</v>
      </c>
      <c r="C2">
        <f aca="true" t="shared" si="0" ref="C2:C65">INT(B2/10000)</f>
        <v>2000</v>
      </c>
      <c r="D2">
        <v>24.9083</v>
      </c>
      <c r="E2">
        <v>4.4387</v>
      </c>
      <c r="F2">
        <v>1.1707</v>
      </c>
      <c r="G2">
        <v>3.268</v>
      </c>
      <c r="H2">
        <v>3.23</v>
      </c>
      <c r="I2">
        <v>0.9494949494949495</v>
      </c>
      <c r="K2">
        <v>0.18154810063510207</v>
      </c>
      <c r="L2">
        <v>3.369764016062538</v>
      </c>
      <c r="M2">
        <v>0.11205548413187423</v>
      </c>
      <c r="N2">
        <v>0.175949844613811</v>
      </c>
      <c r="O2">
        <v>3.8393174454433256</v>
      </c>
      <c r="Q2">
        <v>5.295414698888965</v>
      </c>
      <c r="R2">
        <v>7.829730699004573</v>
      </c>
      <c r="S2">
        <v>0.21357447057975476</v>
      </c>
      <c r="T2">
        <v>0.6290786870118148</v>
      </c>
      <c r="U2">
        <v>0.70242</v>
      </c>
      <c r="V2">
        <v>14.670218555485107</v>
      </c>
    </row>
    <row r="3" spans="1:22" ht="12.75">
      <c r="A3" t="s">
        <v>51</v>
      </c>
      <c r="B3">
        <v>20000129</v>
      </c>
      <c r="C3">
        <f t="shared" si="0"/>
        <v>2000</v>
      </c>
      <c r="D3">
        <v>19.79989</v>
      </c>
      <c r="E3">
        <v>3.866</v>
      </c>
      <c r="F3">
        <v>0.7179</v>
      </c>
      <c r="G3">
        <v>3.1481</v>
      </c>
      <c r="H3">
        <v>3.23</v>
      </c>
      <c r="I3">
        <v>0.8181818181818182</v>
      </c>
      <c r="K3">
        <v>0.10776673292235872</v>
      </c>
      <c r="L3">
        <v>3.0818687350095217</v>
      </c>
      <c r="M3">
        <v>0.3059563733570091</v>
      </c>
      <c r="N3">
        <v>0.11880565891518287</v>
      </c>
      <c r="O3">
        <v>3.6143975002040722</v>
      </c>
      <c r="Q3">
        <v>3.1433517595169023</v>
      </c>
      <c r="R3">
        <v>7.160798836294127</v>
      </c>
      <c r="S3">
        <v>0.5831438859638798</v>
      </c>
      <c r="T3">
        <v>0.42476938859467595</v>
      </c>
      <c r="U3">
        <v>0.43073999999999996</v>
      </c>
      <c r="V3">
        <v>11.742803870369585</v>
      </c>
    </row>
    <row r="4" spans="1:22" ht="12.75">
      <c r="A4" t="s">
        <v>51</v>
      </c>
      <c r="B4">
        <v>20000209</v>
      </c>
      <c r="C4">
        <f t="shared" si="0"/>
        <v>2000</v>
      </c>
      <c r="D4">
        <v>20.61366</v>
      </c>
      <c r="E4">
        <v>2.7921</v>
      </c>
      <c r="F4">
        <v>0.8168</v>
      </c>
      <c r="G4">
        <v>1.9753</v>
      </c>
      <c r="H4">
        <v>2.79</v>
      </c>
      <c r="I4">
        <v>0.8585858585858586</v>
      </c>
      <c r="K4">
        <v>0.2751039363656103</v>
      </c>
      <c r="L4">
        <v>1.56406353151133</v>
      </c>
      <c r="M4">
        <v>0.2299600446742587</v>
      </c>
      <c r="N4">
        <v>0.08335043646487796</v>
      </c>
      <c r="O4">
        <v>2.152477949016077</v>
      </c>
      <c r="Q4">
        <v>7.058167445568828</v>
      </c>
      <c r="R4">
        <v>3.6156769019562414</v>
      </c>
      <c r="S4">
        <v>0.4088109728121848</v>
      </c>
      <c r="T4">
        <v>0.26160148525474236</v>
      </c>
      <c r="U4">
        <v>0.49007999999999996</v>
      </c>
      <c r="V4">
        <v>11.834336805591997</v>
      </c>
    </row>
    <row r="5" spans="1:22" ht="12.75">
      <c r="A5" t="s">
        <v>51</v>
      </c>
      <c r="B5">
        <v>20000325</v>
      </c>
      <c r="C5">
        <f t="shared" si="0"/>
        <v>2000</v>
      </c>
      <c r="D5">
        <v>21.69869</v>
      </c>
      <c r="E5">
        <v>5.9222</v>
      </c>
      <c r="F5">
        <v>2.2185</v>
      </c>
      <c r="G5">
        <v>3.7037</v>
      </c>
      <c r="H5">
        <v>2.46</v>
      </c>
      <c r="I5">
        <v>0.8888888888888888</v>
      </c>
      <c r="K5">
        <v>0.3428001484875098</v>
      </c>
      <c r="L5">
        <v>3.0308811210653275</v>
      </c>
      <c r="M5">
        <v>0.7101259508365807</v>
      </c>
      <c r="N5">
        <v>0.8975740606811827</v>
      </c>
      <c r="O5">
        <v>4.9813812810706</v>
      </c>
      <c r="Q5">
        <v>7.892137046625838</v>
      </c>
      <c r="R5">
        <v>6.979713847970969</v>
      </c>
      <c r="S5">
        <v>1.1941340855283051</v>
      </c>
      <c r="T5">
        <v>2.5230867203067824</v>
      </c>
      <c r="U5">
        <v>1.3311</v>
      </c>
      <c r="V5">
        <v>19.920171700431894</v>
      </c>
    </row>
    <row r="6" spans="1:22" ht="12.75">
      <c r="A6" t="s">
        <v>51</v>
      </c>
      <c r="B6">
        <v>20000408</v>
      </c>
      <c r="C6">
        <f t="shared" si="0"/>
        <v>2000</v>
      </c>
      <c r="D6">
        <v>20.42813</v>
      </c>
      <c r="E6">
        <v>6.4484</v>
      </c>
      <c r="F6">
        <v>2.8373</v>
      </c>
      <c r="G6">
        <v>3.6111</v>
      </c>
      <c r="H6">
        <v>2</v>
      </c>
      <c r="I6">
        <v>0.8484848484848485</v>
      </c>
      <c r="K6">
        <v>0.464155537127768</v>
      </c>
      <c r="L6">
        <v>2.1547809023372575</v>
      </c>
      <c r="M6">
        <v>1.454769464928611</v>
      </c>
      <c r="N6">
        <v>0.21273133470182948</v>
      </c>
      <c r="O6">
        <v>4.2864372390954655</v>
      </c>
      <c r="Q6">
        <v>8.981963677236132</v>
      </c>
      <c r="R6">
        <v>4.935578889444796</v>
      </c>
      <c r="S6">
        <v>2.2512986738017</v>
      </c>
      <c r="T6">
        <v>0.5008542832665489</v>
      </c>
      <c r="U6">
        <v>1.70238</v>
      </c>
      <c r="V6">
        <v>18.372075523749178</v>
      </c>
    </row>
    <row r="7" spans="1:22" ht="12.75">
      <c r="A7" t="s">
        <v>51</v>
      </c>
      <c r="B7">
        <v>20000517</v>
      </c>
      <c r="C7">
        <f t="shared" si="0"/>
        <v>2000</v>
      </c>
      <c r="D7">
        <v>21.90955</v>
      </c>
      <c r="E7">
        <v>6.4608</v>
      </c>
      <c r="F7">
        <v>1.7274</v>
      </c>
      <c r="G7">
        <v>4.7334</v>
      </c>
      <c r="H7">
        <v>1.86</v>
      </c>
      <c r="I7">
        <v>0.898989898989899</v>
      </c>
      <c r="K7">
        <v>0.539519960355122</v>
      </c>
      <c r="L7">
        <v>3.1922680034626034</v>
      </c>
      <c r="M7">
        <v>1.0320975761515732</v>
      </c>
      <c r="N7">
        <v>0.15893771987742508</v>
      </c>
      <c r="O7">
        <v>4.922823259846724</v>
      </c>
      <c r="Q7">
        <v>9.83751049849263</v>
      </c>
      <c r="R7">
        <v>7.299978173140081</v>
      </c>
      <c r="S7">
        <v>1.555093745436145</v>
      </c>
      <c r="T7">
        <v>0.35211546590848053</v>
      </c>
      <c r="U7">
        <v>1.03644</v>
      </c>
      <c r="V7">
        <v>20.081137882977334</v>
      </c>
    </row>
    <row r="8" spans="1:22" ht="12.75">
      <c r="A8" t="s">
        <v>51</v>
      </c>
      <c r="B8">
        <v>20000531</v>
      </c>
      <c r="C8">
        <f t="shared" si="0"/>
        <v>2000</v>
      </c>
      <c r="D8">
        <v>24.95738</v>
      </c>
      <c r="E8">
        <v>5.2694</v>
      </c>
      <c r="F8">
        <v>2.1521</v>
      </c>
      <c r="G8">
        <v>3.1173</v>
      </c>
      <c r="H8">
        <v>1.86</v>
      </c>
      <c r="I8">
        <v>0.9595959595959596</v>
      </c>
      <c r="K8">
        <v>0.21062873893239817</v>
      </c>
      <c r="L8">
        <v>2.5521887107312824</v>
      </c>
      <c r="M8">
        <v>0.8678747403846986</v>
      </c>
      <c r="N8">
        <v>0.9034575035853255</v>
      </c>
      <c r="O8">
        <v>4.5341496936337045</v>
      </c>
      <c r="Q8">
        <v>3.8405667682208855</v>
      </c>
      <c r="R8">
        <v>5.836264957035003</v>
      </c>
      <c r="S8">
        <v>1.3076540549844853</v>
      </c>
      <c r="T8">
        <v>2.0015472730375086</v>
      </c>
      <c r="U8">
        <v>1.2912599999999999</v>
      </c>
      <c r="V8">
        <v>14.277293053277882</v>
      </c>
    </row>
    <row r="9" spans="1:22" ht="12.75">
      <c r="A9" t="s">
        <v>51</v>
      </c>
      <c r="B9">
        <v>20000603</v>
      </c>
      <c r="C9">
        <f t="shared" si="0"/>
        <v>2000</v>
      </c>
      <c r="D9">
        <v>25.66701</v>
      </c>
      <c r="E9">
        <v>6.2116</v>
      </c>
      <c r="F9">
        <v>2.2301</v>
      </c>
      <c r="G9">
        <v>3.9815</v>
      </c>
      <c r="H9">
        <v>1.63</v>
      </c>
      <c r="I9">
        <v>1</v>
      </c>
      <c r="K9">
        <v>0.36190662198176854</v>
      </c>
      <c r="L9">
        <v>3.778995039284202</v>
      </c>
      <c r="M9">
        <v>0.9192504635959204</v>
      </c>
      <c r="N9">
        <v>0.3969678590670687</v>
      </c>
      <c r="O9">
        <v>5.45711998392896</v>
      </c>
      <c r="Q9">
        <v>5.934594710653034</v>
      </c>
      <c r="R9">
        <v>8.618367800613552</v>
      </c>
      <c r="S9">
        <v>1.3234501611408653</v>
      </c>
      <c r="T9">
        <v>0.7888252435138482</v>
      </c>
      <c r="U9">
        <v>1.33806</v>
      </c>
      <c r="V9">
        <v>18.003297915921298</v>
      </c>
    </row>
    <row r="10" spans="1:22" ht="12.75">
      <c r="A10" t="s">
        <v>51</v>
      </c>
      <c r="B10">
        <v>20000607</v>
      </c>
      <c r="C10">
        <f t="shared" si="0"/>
        <v>2000</v>
      </c>
      <c r="D10">
        <v>20.38226</v>
      </c>
      <c r="E10">
        <v>7.2236</v>
      </c>
      <c r="F10">
        <v>3.0313</v>
      </c>
      <c r="G10">
        <v>4.1923</v>
      </c>
      <c r="H10">
        <v>1.63</v>
      </c>
      <c r="I10">
        <v>0.8383838383838383</v>
      </c>
      <c r="K10">
        <v>0.7691636666826683</v>
      </c>
      <c r="L10">
        <v>1.4441317961034643</v>
      </c>
      <c r="M10">
        <v>0.8929376321820633</v>
      </c>
      <c r="N10">
        <v>0.14557532412903285</v>
      </c>
      <c r="O10">
        <v>3.251808419097229</v>
      </c>
      <c r="Q10">
        <v>12.612851908941881</v>
      </c>
      <c r="R10">
        <v>3.293483807731534</v>
      </c>
      <c r="S10">
        <v>1.285567426941833</v>
      </c>
      <c r="T10">
        <v>0.2892765443922005</v>
      </c>
      <c r="U10">
        <v>1.8187799999999998</v>
      </c>
      <c r="V10">
        <v>19.299959688007448</v>
      </c>
    </row>
    <row r="11" spans="1:22" ht="12.75">
      <c r="A11" t="s">
        <v>51</v>
      </c>
      <c r="B11">
        <v>20000624</v>
      </c>
      <c r="C11">
        <f t="shared" si="0"/>
        <v>2000</v>
      </c>
      <c r="D11">
        <v>23.16672</v>
      </c>
      <c r="E11">
        <v>8.7321</v>
      </c>
      <c r="F11">
        <v>2.5775</v>
      </c>
      <c r="G11">
        <v>6.1546</v>
      </c>
      <c r="H11">
        <v>1.63</v>
      </c>
      <c r="I11">
        <v>0.9191919191919192</v>
      </c>
      <c r="K11">
        <v>0.43589845372246583</v>
      </c>
      <c r="L11">
        <v>2.542730138869171</v>
      </c>
      <c r="M11">
        <v>1.1791738043588698</v>
      </c>
      <c r="N11">
        <v>1.4412440727724845</v>
      </c>
      <c r="O11">
        <v>5.599046469722991</v>
      </c>
      <c r="Q11">
        <v>7.147922974378455</v>
      </c>
      <c r="R11">
        <v>5.79894477941166</v>
      </c>
      <c r="S11">
        <v>1.6976632845929402</v>
      </c>
      <c r="T11">
        <v>2.863933894647034</v>
      </c>
      <c r="U11">
        <v>1.5465</v>
      </c>
      <c r="V11">
        <v>19.054964933030092</v>
      </c>
    </row>
    <row r="12" spans="1:22" ht="12.75">
      <c r="A12" t="s">
        <v>51</v>
      </c>
      <c r="B12">
        <v>20000628</v>
      </c>
      <c r="C12">
        <f t="shared" si="0"/>
        <v>2000</v>
      </c>
      <c r="D12">
        <v>23.52346</v>
      </c>
      <c r="E12">
        <v>9.4097</v>
      </c>
      <c r="F12">
        <v>2.8583</v>
      </c>
      <c r="G12">
        <v>6.5514</v>
      </c>
      <c r="H12">
        <v>1.63</v>
      </c>
      <c r="I12">
        <v>0.9292929292929293</v>
      </c>
      <c r="K12">
        <v>0.41360756797916404</v>
      </c>
      <c r="L12">
        <v>5.049695052884733</v>
      </c>
      <c r="M12">
        <v>1.0593398498443607</v>
      </c>
      <c r="N12">
        <v>0.4153561111267966</v>
      </c>
      <c r="O12">
        <v>6.937998581835054</v>
      </c>
      <c r="Q12">
        <v>6.782393955032038</v>
      </c>
      <c r="R12">
        <v>11.516323465442465</v>
      </c>
      <c r="S12">
        <v>1.5251376534477725</v>
      </c>
      <c r="T12">
        <v>0.825365021426594</v>
      </c>
      <c r="U12">
        <v>1.71498</v>
      </c>
      <c r="V12">
        <v>22.36420009534887</v>
      </c>
    </row>
    <row r="13" spans="1:22" ht="12.75">
      <c r="A13" t="s">
        <v>51</v>
      </c>
      <c r="B13">
        <v>20000712</v>
      </c>
      <c r="C13">
        <f t="shared" si="0"/>
        <v>2000</v>
      </c>
      <c r="D13">
        <v>21.34853</v>
      </c>
      <c r="E13">
        <v>9.149</v>
      </c>
      <c r="F13">
        <v>4.388</v>
      </c>
      <c r="G13">
        <v>4.761</v>
      </c>
      <c r="H13">
        <v>1.51</v>
      </c>
      <c r="I13">
        <v>0.8787878787878788</v>
      </c>
      <c r="K13">
        <v>0.5456142665558769</v>
      </c>
      <c r="L13">
        <v>2.6305175089643926</v>
      </c>
      <c r="M13">
        <v>0.7056389881107098</v>
      </c>
      <c r="N13">
        <v>0.40957238759391035</v>
      </c>
      <c r="O13">
        <v>4.29134315122489</v>
      </c>
      <c r="Q13">
        <v>8.424497148813789</v>
      </c>
      <c r="R13">
        <v>5.990683422117244</v>
      </c>
      <c r="S13">
        <v>0.9912363895292926</v>
      </c>
      <c r="T13">
        <v>0.7650857142088028</v>
      </c>
      <c r="U13">
        <v>2.6328</v>
      </c>
      <c r="V13">
        <v>18.804302674669128</v>
      </c>
    </row>
    <row r="14" spans="1:22" ht="12.75">
      <c r="A14" t="s">
        <v>51</v>
      </c>
      <c r="B14">
        <v>20000831</v>
      </c>
      <c r="C14">
        <f t="shared" si="0"/>
        <v>2000</v>
      </c>
      <c r="D14">
        <v>25.08847</v>
      </c>
      <c r="E14">
        <v>7.9311</v>
      </c>
      <c r="F14">
        <v>2.1016</v>
      </c>
      <c r="G14">
        <v>5.8295</v>
      </c>
      <c r="H14">
        <v>1.54</v>
      </c>
      <c r="I14">
        <v>0.9797979797979798</v>
      </c>
      <c r="K14">
        <v>0.6262128386523474</v>
      </c>
      <c r="L14">
        <v>3.7319977603443366</v>
      </c>
      <c r="M14">
        <v>0.6898705191026493</v>
      </c>
      <c r="N14">
        <v>0.9545138216687347</v>
      </c>
      <c r="O14">
        <v>6.002594939768067</v>
      </c>
      <c r="Q14">
        <v>9.818909038703614</v>
      </c>
      <c r="R14">
        <v>8.502174438532338</v>
      </c>
      <c r="S14">
        <v>0.9751170268533751</v>
      </c>
      <c r="T14">
        <v>1.81146658143167</v>
      </c>
      <c r="U14">
        <v>1.2609599999999999</v>
      </c>
      <c r="V14">
        <v>22.368627085521</v>
      </c>
    </row>
    <row r="15" spans="1:22" ht="12.75">
      <c r="A15" t="s">
        <v>51</v>
      </c>
      <c r="B15">
        <v>20000912</v>
      </c>
      <c r="C15">
        <f t="shared" si="0"/>
        <v>2000</v>
      </c>
      <c r="D15">
        <v>19.53201</v>
      </c>
      <c r="E15">
        <v>6.7519</v>
      </c>
      <c r="F15">
        <v>2.6538</v>
      </c>
      <c r="G15">
        <v>4.0981</v>
      </c>
      <c r="H15">
        <v>1.65</v>
      </c>
      <c r="I15">
        <v>0.8080808080808081</v>
      </c>
      <c r="K15">
        <v>0.3533416511050318</v>
      </c>
      <c r="L15">
        <v>2.8655039036637233</v>
      </c>
      <c r="M15">
        <v>0.9280961901126373</v>
      </c>
      <c r="N15">
        <v>0.2598736674634147</v>
      </c>
      <c r="O15">
        <v>4.406815412344808</v>
      </c>
      <c r="Q15">
        <v>5.850547167759331</v>
      </c>
      <c r="R15">
        <v>6.536599517638325</v>
      </c>
      <c r="S15">
        <v>1.341594638675525</v>
      </c>
      <c r="T15">
        <v>0.5215609329207724</v>
      </c>
      <c r="U15">
        <v>1.59228</v>
      </c>
      <c r="V15">
        <v>15.842582256993955</v>
      </c>
    </row>
    <row r="16" spans="1:22" ht="12.75">
      <c r="A16" t="s">
        <v>51</v>
      </c>
      <c r="B16">
        <v>20000921</v>
      </c>
      <c r="C16">
        <f t="shared" si="0"/>
        <v>2000</v>
      </c>
      <c r="D16">
        <v>22.08121</v>
      </c>
      <c r="E16">
        <v>7.863</v>
      </c>
      <c r="F16">
        <v>3.4081</v>
      </c>
      <c r="G16">
        <v>4.4549</v>
      </c>
      <c r="H16">
        <v>1.65</v>
      </c>
      <c r="I16">
        <v>0.9090909090909091</v>
      </c>
      <c r="K16">
        <v>0.4631489700375533</v>
      </c>
      <c r="L16">
        <v>2.4519869650670394</v>
      </c>
      <c r="M16">
        <v>0.8098967720196955</v>
      </c>
      <c r="N16">
        <v>0.3234447666395345</v>
      </c>
      <c r="O16">
        <v>4.048477473763823</v>
      </c>
      <c r="Q16">
        <v>7.668710683922174</v>
      </c>
      <c r="R16">
        <v>5.593311805515366</v>
      </c>
      <c r="S16">
        <v>1.1707333558716249</v>
      </c>
      <c r="T16">
        <v>0.649146779215737</v>
      </c>
      <c r="U16">
        <v>2.04486</v>
      </c>
      <c r="V16">
        <v>17.126762624524904</v>
      </c>
    </row>
    <row r="17" spans="1:22" ht="12.75">
      <c r="A17" t="s">
        <v>51</v>
      </c>
      <c r="B17">
        <v>20000927</v>
      </c>
      <c r="C17">
        <f t="shared" si="0"/>
        <v>2000</v>
      </c>
      <c r="D17">
        <v>20.6983</v>
      </c>
      <c r="E17">
        <v>7.5355</v>
      </c>
      <c r="F17">
        <v>3.3943</v>
      </c>
      <c r="G17">
        <v>4.1412</v>
      </c>
      <c r="H17">
        <v>1.65</v>
      </c>
      <c r="I17">
        <v>0.8686868686868687</v>
      </c>
      <c r="K17">
        <v>0.3950501310795679</v>
      </c>
      <c r="L17">
        <v>2.394348792782298</v>
      </c>
      <c r="M17">
        <v>0.9487041689178871</v>
      </c>
      <c r="N17">
        <v>0.7688363523888366</v>
      </c>
      <c r="O17">
        <v>4.506939445168589</v>
      </c>
      <c r="Q17">
        <v>6.541146276648518</v>
      </c>
      <c r="R17">
        <v>5.461831388171566</v>
      </c>
      <c r="S17">
        <v>1.3713841736112378</v>
      </c>
      <c r="T17">
        <v>1.5430382351908658</v>
      </c>
      <c r="U17">
        <v>2.03658</v>
      </c>
      <c r="V17">
        <v>16.953980073622187</v>
      </c>
    </row>
    <row r="18" spans="1:22" ht="12.75">
      <c r="A18" t="s">
        <v>51</v>
      </c>
      <c r="B18">
        <v>20000930</v>
      </c>
      <c r="C18">
        <f t="shared" si="0"/>
        <v>2000</v>
      </c>
      <c r="D18">
        <v>19.9056</v>
      </c>
      <c r="E18">
        <v>7.1282</v>
      </c>
      <c r="F18">
        <v>3.0336</v>
      </c>
      <c r="G18">
        <v>4.0946</v>
      </c>
      <c r="H18">
        <v>1.65</v>
      </c>
      <c r="I18">
        <v>0.8282828282828283</v>
      </c>
      <c r="K18">
        <v>0.5052966792878194</v>
      </c>
      <c r="L18">
        <v>2.041425830177266</v>
      </c>
      <c r="M18">
        <v>1.0530581020281415</v>
      </c>
      <c r="N18">
        <v>0.24779266563567057</v>
      </c>
      <c r="O18">
        <v>3.8475732771288973</v>
      </c>
      <c r="Q18">
        <v>8.366582446876013</v>
      </c>
      <c r="R18">
        <v>4.656766678897219</v>
      </c>
      <c r="S18">
        <v>1.5222313365205378</v>
      </c>
      <c r="T18">
        <v>0.4973146187582078</v>
      </c>
      <c r="U18">
        <v>1.8201599999999998</v>
      </c>
      <c r="V18">
        <v>16.86305508105198</v>
      </c>
    </row>
    <row r="19" spans="1:22" ht="12.75">
      <c r="A19" t="s">
        <v>51</v>
      </c>
      <c r="B19">
        <v>20001009</v>
      </c>
      <c r="C19">
        <f t="shared" si="0"/>
        <v>2000</v>
      </c>
      <c r="D19">
        <v>24.99902</v>
      </c>
      <c r="E19">
        <v>7.2044</v>
      </c>
      <c r="F19">
        <v>3.2361</v>
      </c>
      <c r="G19">
        <v>3.9683</v>
      </c>
      <c r="H19">
        <v>1.84</v>
      </c>
      <c r="I19">
        <v>0.9696969696969697</v>
      </c>
      <c r="K19">
        <v>0.7273453793891997</v>
      </c>
      <c r="L19">
        <v>1.1113969728166262</v>
      </c>
      <c r="M19">
        <v>0.7216959047225764</v>
      </c>
      <c r="N19">
        <v>0.33310757371430466</v>
      </c>
      <c r="O19">
        <v>2.893545830642707</v>
      </c>
      <c r="Q19">
        <v>13.14618337005055</v>
      </c>
      <c r="R19">
        <v>2.540911315271136</v>
      </c>
      <c r="S19">
        <v>1.0831955556034802</v>
      </c>
      <c r="T19">
        <v>0.7313636332220821</v>
      </c>
      <c r="U19">
        <v>1.94166</v>
      </c>
      <c r="V19">
        <v>19.443313874147247</v>
      </c>
    </row>
    <row r="20" spans="1:22" ht="12.75">
      <c r="A20" t="s">
        <v>51</v>
      </c>
      <c r="B20">
        <v>20001205</v>
      </c>
      <c r="C20">
        <f t="shared" si="0"/>
        <v>2000</v>
      </c>
      <c r="D20">
        <v>25.21886</v>
      </c>
      <c r="E20">
        <v>6.0692</v>
      </c>
      <c r="F20">
        <v>1.6121</v>
      </c>
      <c r="G20">
        <v>4.4571</v>
      </c>
      <c r="H20">
        <v>2.97</v>
      </c>
      <c r="I20">
        <v>0.98989898989899</v>
      </c>
      <c r="K20">
        <v>0.26302513128303295</v>
      </c>
      <c r="L20">
        <v>3.3589753325323173</v>
      </c>
      <c r="M20">
        <v>0.26148416279687736</v>
      </c>
      <c r="N20">
        <v>0.2131451700925446</v>
      </c>
      <c r="O20">
        <v>4.0966297967047725</v>
      </c>
      <c r="Q20">
        <v>7.126136802420355</v>
      </c>
      <c r="R20">
        <v>7.781231862715834</v>
      </c>
      <c r="S20">
        <v>0.4785690078068324</v>
      </c>
      <c r="T20">
        <v>0.7070550799367255</v>
      </c>
      <c r="U20">
        <v>0.96726</v>
      </c>
      <c r="V20">
        <v>17.060252752879748</v>
      </c>
    </row>
    <row r="21" spans="1:22" ht="12.75">
      <c r="A21" t="s">
        <v>51</v>
      </c>
      <c r="B21">
        <v>20001229</v>
      </c>
      <c r="C21">
        <f t="shared" si="0"/>
        <v>2000</v>
      </c>
      <c r="D21">
        <v>23.75413</v>
      </c>
      <c r="E21">
        <v>6.3063</v>
      </c>
      <c r="F21">
        <v>1.9135</v>
      </c>
      <c r="G21">
        <v>4.3928</v>
      </c>
      <c r="H21">
        <v>2.97</v>
      </c>
      <c r="I21">
        <v>0.9393939393939394</v>
      </c>
      <c r="K21">
        <v>0.05536118996181288</v>
      </c>
      <c r="L21">
        <v>4.150391775057422</v>
      </c>
      <c r="M21">
        <v>0.46863120698345817</v>
      </c>
      <c r="N21">
        <v>0.14658747574728792</v>
      </c>
      <c r="O21">
        <v>4.820971647749981</v>
      </c>
      <c r="Q21">
        <v>1.4999000714807662</v>
      </c>
      <c r="R21">
        <v>9.614587046843047</v>
      </c>
      <c r="S21">
        <v>0.857690077114185</v>
      </c>
      <c r="T21">
        <v>0.48626679805702433</v>
      </c>
      <c r="U21">
        <v>1.1481</v>
      </c>
      <c r="V21">
        <v>13.606543993495022</v>
      </c>
    </row>
    <row r="22" spans="1:22" ht="12.75">
      <c r="A22" t="s">
        <v>51</v>
      </c>
      <c r="B22">
        <v>20010101</v>
      </c>
      <c r="C22">
        <f t="shared" si="0"/>
        <v>2001</v>
      </c>
      <c r="D22">
        <v>20.27477</v>
      </c>
      <c r="E22">
        <v>5.0676</v>
      </c>
      <c r="F22">
        <v>2.0821</v>
      </c>
      <c r="G22">
        <v>2.9855</v>
      </c>
      <c r="H22">
        <v>3.23</v>
      </c>
      <c r="I22">
        <v>0.8653846153846154</v>
      </c>
      <c r="K22">
        <v>0.08142578723242905</v>
      </c>
      <c r="L22">
        <v>3.0495026844188593</v>
      </c>
      <c r="M22">
        <v>0.3264906377746197</v>
      </c>
      <c r="N22">
        <v>0.23842901667467034</v>
      </c>
      <c r="O22">
        <v>3.6958481261005782</v>
      </c>
      <c r="Q22">
        <v>2.37503619740895</v>
      </c>
      <c r="R22">
        <v>7.085595510866207</v>
      </c>
      <c r="S22">
        <v>0.6222815924823276</v>
      </c>
      <c r="T22">
        <v>0.8524623200687178</v>
      </c>
      <c r="U22">
        <v>1.24926</v>
      </c>
      <c r="V22">
        <v>12.184635620826201</v>
      </c>
    </row>
    <row r="23" spans="1:22" ht="12.75">
      <c r="A23" t="s">
        <v>51</v>
      </c>
      <c r="B23">
        <v>20010413</v>
      </c>
      <c r="C23">
        <f t="shared" si="0"/>
        <v>2001</v>
      </c>
      <c r="D23">
        <v>44.85045</v>
      </c>
      <c r="E23">
        <v>42.1469</v>
      </c>
      <c r="F23">
        <v>24.2127</v>
      </c>
      <c r="G23">
        <v>17.9342</v>
      </c>
      <c r="H23">
        <v>2</v>
      </c>
      <c r="I23">
        <v>0.9807692307692307</v>
      </c>
      <c r="K23">
        <v>0.03170320309780114</v>
      </c>
      <c r="L23">
        <v>0.3260694859277566</v>
      </c>
      <c r="M23">
        <v>18.06739641039426</v>
      </c>
      <c r="N23">
        <v>3.550358634536439E-05</v>
      </c>
      <c r="O23">
        <v>18.425204603006165</v>
      </c>
      <c r="Q23">
        <v>0.6134948220990518</v>
      </c>
      <c r="R23">
        <v>0.7468702128794276</v>
      </c>
      <c r="S23">
        <v>27.959829071451004</v>
      </c>
      <c r="T23">
        <v>8.358958174790499E-05</v>
      </c>
      <c r="U23">
        <v>14.52762</v>
      </c>
      <c r="V23">
        <v>43.84789769601123</v>
      </c>
    </row>
    <row r="24" spans="1:22" ht="12.75">
      <c r="A24" t="s">
        <v>51</v>
      </c>
      <c r="B24">
        <v>20010416</v>
      </c>
      <c r="C24">
        <f t="shared" si="0"/>
        <v>2001</v>
      </c>
      <c r="D24">
        <v>36.22035</v>
      </c>
      <c r="E24">
        <v>27.6675</v>
      </c>
      <c r="F24">
        <v>12.6543</v>
      </c>
      <c r="G24">
        <v>15.0132</v>
      </c>
      <c r="H24">
        <v>2</v>
      </c>
      <c r="I24">
        <v>0.9423076923076923</v>
      </c>
      <c r="K24">
        <v>0.009432082671907148</v>
      </c>
      <c r="L24">
        <v>1.728406217615516E-05</v>
      </c>
      <c r="M24">
        <v>15.608220339279452</v>
      </c>
      <c r="N24">
        <v>5.292107032590864E-05</v>
      </c>
      <c r="O24">
        <v>15.617722627083861</v>
      </c>
      <c r="Q24">
        <v>0.18252205819627623</v>
      </c>
      <c r="R24">
        <v>3.958957140744642E-05</v>
      </c>
      <c r="S24">
        <v>24.154181536900005</v>
      </c>
      <c r="T24">
        <v>0.000124597275643162</v>
      </c>
      <c r="U24">
        <v>7.592579999999999</v>
      </c>
      <c r="V24">
        <v>31.92944778194333</v>
      </c>
    </row>
    <row r="25" spans="1:22" ht="12.75">
      <c r="A25" t="s">
        <v>51</v>
      </c>
      <c r="B25">
        <v>20010510</v>
      </c>
      <c r="C25">
        <f t="shared" si="0"/>
        <v>2001</v>
      </c>
      <c r="D25">
        <v>20.5277</v>
      </c>
      <c r="E25">
        <v>11.6347</v>
      </c>
      <c r="F25">
        <v>4.8488</v>
      </c>
      <c r="G25">
        <v>6.7859</v>
      </c>
      <c r="H25">
        <v>1.86</v>
      </c>
      <c r="I25">
        <v>0.875</v>
      </c>
      <c r="K25">
        <v>0.1300228463479986</v>
      </c>
      <c r="L25">
        <v>2.428636115782452</v>
      </c>
      <c r="M25">
        <v>5.3170508301570045</v>
      </c>
      <c r="N25">
        <v>0.3705123098726773</v>
      </c>
      <c r="O25">
        <v>8.246222102160132</v>
      </c>
      <c r="Q25">
        <v>2.3708133340431052</v>
      </c>
      <c r="R25">
        <v>5.553728764778285</v>
      </c>
      <c r="S25">
        <v>8.011367026918501</v>
      </c>
      <c r="T25">
        <v>0.8208442572113152</v>
      </c>
      <c r="U25">
        <v>2.90928</v>
      </c>
      <c r="V25">
        <v>19.666033382951206</v>
      </c>
    </row>
    <row r="26" spans="1:22" ht="12.75">
      <c r="A26" t="s">
        <v>51</v>
      </c>
      <c r="B26">
        <v>20010513</v>
      </c>
      <c r="C26">
        <f t="shared" si="0"/>
        <v>2001</v>
      </c>
      <c r="D26">
        <v>29.61503</v>
      </c>
      <c r="E26">
        <v>12.0614</v>
      </c>
      <c r="F26">
        <v>5.494</v>
      </c>
      <c r="G26">
        <v>6.5674</v>
      </c>
      <c r="H26">
        <v>1.86</v>
      </c>
      <c r="I26">
        <v>0.9134615384615384</v>
      </c>
      <c r="K26">
        <v>0.6698978503676689</v>
      </c>
      <c r="L26">
        <v>2.6946584494043355</v>
      </c>
      <c r="M26">
        <v>3.043346568289443</v>
      </c>
      <c r="N26">
        <v>0.43712484987212513</v>
      </c>
      <c r="O26">
        <v>6.845027717933573</v>
      </c>
      <c r="Q26">
        <v>12.21479763523827</v>
      </c>
      <c r="R26">
        <v>6.162060279206624</v>
      </c>
      <c r="S26">
        <v>4.585505598403255</v>
      </c>
      <c r="T26">
        <v>0.9684197073646323</v>
      </c>
      <c r="U26">
        <v>3.2963999999999998</v>
      </c>
      <c r="V26">
        <v>27.22718322021278</v>
      </c>
    </row>
    <row r="27" spans="1:22" ht="12.75">
      <c r="A27" t="s">
        <v>51</v>
      </c>
      <c r="B27">
        <v>20010522</v>
      </c>
      <c r="C27">
        <f t="shared" si="0"/>
        <v>2001</v>
      </c>
      <c r="D27">
        <v>18.79878</v>
      </c>
      <c r="E27">
        <v>8.083</v>
      </c>
      <c r="F27">
        <v>3.713</v>
      </c>
      <c r="G27">
        <v>4.37</v>
      </c>
      <c r="H27">
        <v>1.86</v>
      </c>
      <c r="I27">
        <v>0.8269230769230769</v>
      </c>
      <c r="K27">
        <v>0.36359033420540054</v>
      </c>
      <c r="L27">
        <v>2.6316998304471566</v>
      </c>
      <c r="M27">
        <v>2.004582647516576</v>
      </c>
      <c r="N27">
        <v>0.20861791063749233</v>
      </c>
      <c r="O27">
        <v>5.2084907228066255</v>
      </c>
      <c r="Q27">
        <v>6.629641149035045</v>
      </c>
      <c r="R27">
        <v>6.018088487458585</v>
      </c>
      <c r="S27">
        <v>3.0203674627223904</v>
      </c>
      <c r="T27">
        <v>0.462178473792287</v>
      </c>
      <c r="U27">
        <v>2.2278</v>
      </c>
      <c r="V27">
        <v>18.358075573008307</v>
      </c>
    </row>
    <row r="28" spans="1:22" ht="12.75">
      <c r="A28" t="s">
        <v>51</v>
      </c>
      <c r="B28">
        <v>20010618</v>
      </c>
      <c r="C28">
        <f t="shared" si="0"/>
        <v>2001</v>
      </c>
      <c r="D28">
        <v>22.67541</v>
      </c>
      <c r="E28">
        <v>7.708</v>
      </c>
      <c r="F28">
        <v>2.4565</v>
      </c>
      <c r="G28">
        <v>5.2515</v>
      </c>
      <c r="H28">
        <v>1.63</v>
      </c>
      <c r="I28">
        <v>0.8942307692307693</v>
      </c>
      <c r="K28">
        <v>0.24490692365916691</v>
      </c>
      <c r="L28">
        <v>2.9914211415780816</v>
      </c>
      <c r="M28">
        <v>0.9222631385690052</v>
      </c>
      <c r="N28">
        <v>0.26778639957263056</v>
      </c>
      <c r="O28">
        <v>4.426377603378883</v>
      </c>
      <c r="Q28">
        <v>4.016017517975165</v>
      </c>
      <c r="R28">
        <v>6.822228496371487</v>
      </c>
      <c r="S28">
        <v>1.3277875265668204</v>
      </c>
      <c r="T28">
        <v>0.5321253774776965</v>
      </c>
      <c r="U28">
        <v>1.4739</v>
      </c>
      <c r="V28">
        <v>14.17205891839117</v>
      </c>
    </row>
    <row r="29" spans="1:22" ht="12.75">
      <c r="A29" t="s">
        <v>51</v>
      </c>
      <c r="B29">
        <v>20010715</v>
      </c>
      <c r="C29">
        <f t="shared" si="0"/>
        <v>2001</v>
      </c>
      <c r="D29">
        <v>18.66735</v>
      </c>
      <c r="E29">
        <v>10.7257</v>
      </c>
      <c r="F29">
        <v>6.929</v>
      </c>
      <c r="G29">
        <v>3.7967</v>
      </c>
      <c r="H29">
        <v>1.51</v>
      </c>
      <c r="I29">
        <v>0.8076923076923077</v>
      </c>
      <c r="K29">
        <v>0.3456002351202891</v>
      </c>
      <c r="L29">
        <v>0.2949744309310653</v>
      </c>
      <c r="M29">
        <v>0.5820231650129668</v>
      </c>
      <c r="N29">
        <v>1.2561150600344981</v>
      </c>
      <c r="O29">
        <v>2.4787128910988194</v>
      </c>
      <c r="Q29">
        <v>5.3362024673196125</v>
      </c>
      <c r="R29">
        <v>0.6717683601440423</v>
      </c>
      <c r="S29">
        <v>0.8175888101854001</v>
      </c>
      <c r="T29">
        <v>2.3464367153280627</v>
      </c>
      <c r="U29">
        <v>4.1574</v>
      </c>
      <c r="V29">
        <v>13.329396352977117</v>
      </c>
    </row>
    <row r="30" spans="1:22" ht="12.75">
      <c r="A30" t="s">
        <v>51</v>
      </c>
      <c r="B30">
        <v>20010718</v>
      </c>
      <c r="C30">
        <f t="shared" si="0"/>
        <v>2001</v>
      </c>
      <c r="D30">
        <v>19.99029</v>
      </c>
      <c r="E30">
        <v>8.0716</v>
      </c>
      <c r="F30">
        <v>3.7038</v>
      </c>
      <c r="G30">
        <v>4.3678</v>
      </c>
      <c r="H30">
        <v>1.51</v>
      </c>
      <c r="I30">
        <v>0.8557692307692307</v>
      </c>
      <c r="K30">
        <v>0.5137152404059794</v>
      </c>
      <c r="L30">
        <v>1.1737939890694924</v>
      </c>
      <c r="M30">
        <v>0.8506640333576082</v>
      </c>
      <c r="N30">
        <v>0.7773623586312809</v>
      </c>
      <c r="O30">
        <v>3.315535621464361</v>
      </c>
      <c r="Q30">
        <v>7.931963739549963</v>
      </c>
      <c r="R30">
        <v>2.673172927888184</v>
      </c>
      <c r="S30">
        <v>1.1949582709218551</v>
      </c>
      <c r="T30">
        <v>1.4521214158170854</v>
      </c>
      <c r="U30">
        <v>2.22228</v>
      </c>
      <c r="V30">
        <v>15.474496354177088</v>
      </c>
    </row>
    <row r="31" spans="1:22" ht="12.75">
      <c r="A31" t="s">
        <v>51</v>
      </c>
      <c r="B31">
        <v>20010817</v>
      </c>
      <c r="C31">
        <f t="shared" si="0"/>
        <v>2001</v>
      </c>
      <c r="D31">
        <v>18.99907</v>
      </c>
      <c r="E31">
        <v>7.6484</v>
      </c>
      <c r="F31">
        <v>3.4261</v>
      </c>
      <c r="G31">
        <v>4.2223</v>
      </c>
      <c r="H31">
        <v>1.54</v>
      </c>
      <c r="I31">
        <v>0.8365384615384616</v>
      </c>
      <c r="K31">
        <v>0.4219895266576798</v>
      </c>
      <c r="L31">
        <v>2.0511799824100683</v>
      </c>
      <c r="M31">
        <v>0.9460440410161208</v>
      </c>
      <c r="N31">
        <v>0.24375901706833875</v>
      </c>
      <c r="O31">
        <v>3.6629725671522073</v>
      </c>
      <c r="Q31">
        <v>6.616722816565682</v>
      </c>
      <c r="R31">
        <v>4.672963687327353</v>
      </c>
      <c r="S31">
        <v>1.3372127479051301</v>
      </c>
      <c r="T31">
        <v>0.4626033728563148</v>
      </c>
      <c r="U31">
        <v>2.05566</v>
      </c>
      <c r="V31">
        <v>15.145162624654478</v>
      </c>
    </row>
    <row r="32" spans="1:22" ht="12.75">
      <c r="A32" t="s">
        <v>51</v>
      </c>
      <c r="B32">
        <v>20010820</v>
      </c>
      <c r="C32">
        <f t="shared" si="0"/>
        <v>2001</v>
      </c>
      <c r="D32">
        <v>45.3468</v>
      </c>
      <c r="E32">
        <v>13.2675</v>
      </c>
      <c r="F32">
        <v>3.3228</v>
      </c>
      <c r="G32">
        <v>9.9447</v>
      </c>
      <c r="H32">
        <v>1.54</v>
      </c>
      <c r="I32">
        <v>0.9903846153846154</v>
      </c>
      <c r="K32">
        <v>0.31507380045704814</v>
      </c>
      <c r="L32">
        <v>9.693114886254712</v>
      </c>
      <c r="M32">
        <v>0.5432429871679398</v>
      </c>
      <c r="N32">
        <v>0.15397668115740631</v>
      </c>
      <c r="O32">
        <v>10.705408355037106</v>
      </c>
      <c r="Q32">
        <v>4.940302715326342</v>
      </c>
      <c r="R32">
        <v>22.082691070015063</v>
      </c>
      <c r="S32">
        <v>0.7678621883932502</v>
      </c>
      <c r="T32">
        <v>0.29221537279446735</v>
      </c>
      <c r="U32">
        <v>1.99368</v>
      </c>
      <c r="V32">
        <v>30.07675134652912</v>
      </c>
    </row>
    <row r="33" spans="1:22" ht="12.75">
      <c r="A33" t="s">
        <v>51</v>
      </c>
      <c r="B33">
        <v>20010826</v>
      </c>
      <c r="C33">
        <f t="shared" si="0"/>
        <v>2001</v>
      </c>
      <c r="D33">
        <v>24.4398</v>
      </c>
      <c r="E33">
        <v>9.2231</v>
      </c>
      <c r="F33">
        <v>3.3596</v>
      </c>
      <c r="G33">
        <v>5.8635</v>
      </c>
      <c r="H33">
        <v>1.54</v>
      </c>
      <c r="I33">
        <v>0.9038461538461539</v>
      </c>
      <c r="K33">
        <v>0.3985090616259423</v>
      </c>
      <c r="L33">
        <v>3.945702368353916</v>
      </c>
      <c r="M33">
        <v>0.9505310037419917</v>
      </c>
      <c r="N33">
        <v>0.13305555706775937</v>
      </c>
      <c r="O33">
        <v>5.4277979907896095</v>
      </c>
      <c r="Q33">
        <v>6.248553184609148</v>
      </c>
      <c r="R33">
        <v>8.98903267701316</v>
      </c>
      <c r="S33">
        <v>1.3435549724700304</v>
      </c>
      <c r="T33">
        <v>0.25251147718389866</v>
      </c>
      <c r="U33">
        <v>2.0157599999999998</v>
      </c>
      <c r="V33">
        <v>18.849412311276236</v>
      </c>
    </row>
    <row r="34" spans="1:22" ht="12.75">
      <c r="A34" t="s">
        <v>51</v>
      </c>
      <c r="B34">
        <v>20010829</v>
      </c>
      <c r="C34">
        <f t="shared" si="0"/>
        <v>2001</v>
      </c>
      <c r="D34">
        <v>38.08256</v>
      </c>
      <c r="E34">
        <v>11.8634</v>
      </c>
      <c r="F34">
        <v>2.7019</v>
      </c>
      <c r="G34">
        <v>9.1615</v>
      </c>
      <c r="H34">
        <v>1.54</v>
      </c>
      <c r="I34">
        <v>0.9615384615384616</v>
      </c>
      <c r="K34">
        <v>0.19951989850039142</v>
      </c>
      <c r="L34">
        <v>3.165961350471106</v>
      </c>
      <c r="M34">
        <v>0.9736388617802268</v>
      </c>
      <c r="N34">
        <v>1.2503313365016118</v>
      </c>
      <c r="O34">
        <v>5.589451447253336</v>
      </c>
      <c r="Q34">
        <v>3.128437511761604</v>
      </c>
      <c r="R34">
        <v>7.21263982346902</v>
      </c>
      <c r="S34">
        <v>1.376217428979265</v>
      </c>
      <c r="T34">
        <v>2.3728660396240064</v>
      </c>
      <c r="U34">
        <v>1.62114</v>
      </c>
      <c r="V34">
        <v>15.711300803833897</v>
      </c>
    </row>
    <row r="35" spans="1:22" ht="12.75">
      <c r="A35" t="s">
        <v>51</v>
      </c>
      <c r="B35">
        <v>20010901</v>
      </c>
      <c r="C35">
        <f t="shared" si="0"/>
        <v>2001</v>
      </c>
      <c r="D35">
        <v>31.84596</v>
      </c>
      <c r="E35">
        <v>12.623</v>
      </c>
      <c r="F35">
        <v>4.8616</v>
      </c>
      <c r="G35">
        <v>7.7614</v>
      </c>
      <c r="H35">
        <v>1.65</v>
      </c>
      <c r="I35">
        <v>0.9230769230769231</v>
      </c>
      <c r="K35">
        <v>0.5034482560857886</v>
      </c>
      <c r="L35">
        <v>2.7964858871073788</v>
      </c>
      <c r="M35">
        <v>1.0883448588937406</v>
      </c>
      <c r="N35">
        <v>1.0158412349915795</v>
      </c>
      <c r="O35">
        <v>5.404120237078487</v>
      </c>
      <c r="Q35">
        <v>8.335976694353937</v>
      </c>
      <c r="R35">
        <v>6.379160146101004</v>
      </c>
      <c r="S35">
        <v>1.5732395448630254</v>
      </c>
      <c r="T35">
        <v>2.03877179012832</v>
      </c>
      <c r="U35">
        <v>2.91696</v>
      </c>
      <c r="V35">
        <v>21.244108175446286</v>
      </c>
    </row>
    <row r="36" spans="1:22" ht="12.75">
      <c r="A36" t="s">
        <v>51</v>
      </c>
      <c r="B36">
        <v>20010907</v>
      </c>
      <c r="C36">
        <f t="shared" si="0"/>
        <v>2001</v>
      </c>
      <c r="D36">
        <v>37.61852</v>
      </c>
      <c r="E36">
        <v>15.3432</v>
      </c>
      <c r="F36">
        <v>3.6818</v>
      </c>
      <c r="G36">
        <v>11.6614</v>
      </c>
      <c r="H36">
        <v>1.65</v>
      </c>
      <c r="I36">
        <v>0.9519230769230769</v>
      </c>
      <c r="K36">
        <v>0.12242417987786812</v>
      </c>
      <c r="L36">
        <v>2.387698234441751</v>
      </c>
      <c r="M36">
        <v>1.0217134624145578</v>
      </c>
      <c r="N36">
        <v>0.4134115833872918</v>
      </c>
      <c r="O36">
        <v>3.945247460121469</v>
      </c>
      <c r="Q36">
        <v>2.0270705041699526</v>
      </c>
      <c r="R36">
        <v>5.4466605707857445</v>
      </c>
      <c r="S36">
        <v>1.4769215928702628</v>
      </c>
      <c r="T36">
        <v>0.8297082702389794</v>
      </c>
      <c r="U36">
        <v>2.2090799999999997</v>
      </c>
      <c r="V36">
        <v>11.98944093806494</v>
      </c>
    </row>
    <row r="37" spans="1:22" ht="12.75">
      <c r="A37" t="s">
        <v>51</v>
      </c>
      <c r="B37">
        <v>20010910</v>
      </c>
      <c r="C37">
        <f t="shared" si="0"/>
        <v>2001</v>
      </c>
      <c r="D37">
        <v>72.70947</v>
      </c>
      <c r="E37">
        <v>26.5351</v>
      </c>
      <c r="F37">
        <v>9.174</v>
      </c>
      <c r="G37">
        <v>17.3611</v>
      </c>
      <c r="H37">
        <v>1.65</v>
      </c>
      <c r="I37">
        <v>1</v>
      </c>
      <c r="K37">
        <v>0.2906965756540284</v>
      </c>
      <c r="L37">
        <v>5.717411110275661</v>
      </c>
      <c r="M37">
        <v>1.567328129880458</v>
      </c>
      <c r="N37">
        <v>3.0412912442711977</v>
      </c>
      <c r="O37">
        <v>10.616727060081345</v>
      </c>
      <c r="Q37">
        <v>4.81328488178843</v>
      </c>
      <c r="R37">
        <v>13.042183141954524</v>
      </c>
      <c r="S37">
        <v>2.2656261694574624</v>
      </c>
      <c r="T37">
        <v>6.103806954081534</v>
      </c>
      <c r="U37">
        <v>5.5043999999999995</v>
      </c>
      <c r="V37">
        <v>31.72930114728195</v>
      </c>
    </row>
    <row r="38" spans="1:22" ht="12.75">
      <c r="A38" t="s">
        <v>51</v>
      </c>
      <c r="B38">
        <v>20010913</v>
      </c>
      <c r="C38">
        <f t="shared" si="0"/>
        <v>2001</v>
      </c>
      <c r="D38">
        <v>44.24296</v>
      </c>
      <c r="E38">
        <v>13.8525</v>
      </c>
      <c r="F38">
        <v>3.4995</v>
      </c>
      <c r="G38">
        <v>10.353</v>
      </c>
      <c r="H38">
        <v>1.65</v>
      </c>
      <c r="I38">
        <v>0.9711538461538461</v>
      </c>
      <c r="K38">
        <v>0.36587798668316135</v>
      </c>
      <c r="L38">
        <v>4.67711599562875</v>
      </c>
      <c r="M38">
        <v>0.8574265271801708</v>
      </c>
      <c r="N38">
        <v>1.6734406287436137</v>
      </c>
      <c r="O38">
        <v>7.573861138235696</v>
      </c>
      <c r="Q38">
        <v>6.05812083585459</v>
      </c>
      <c r="R38">
        <v>10.669130173536542</v>
      </c>
      <c r="S38">
        <v>1.2394392350468377</v>
      </c>
      <c r="T38">
        <v>3.3585598111356045</v>
      </c>
      <c r="U38">
        <v>2.0997</v>
      </c>
      <c r="V38">
        <v>23.424950055573575</v>
      </c>
    </row>
    <row r="39" spans="1:22" ht="12.75">
      <c r="A39" t="s">
        <v>51</v>
      </c>
      <c r="B39">
        <v>20010916</v>
      </c>
      <c r="C39">
        <f t="shared" si="0"/>
        <v>2001</v>
      </c>
      <c r="D39">
        <v>21.40916</v>
      </c>
      <c r="E39">
        <v>8.3189</v>
      </c>
      <c r="F39">
        <v>3.2684</v>
      </c>
      <c r="G39">
        <v>5.0505</v>
      </c>
      <c r="H39">
        <v>1.65</v>
      </c>
      <c r="I39">
        <v>0.8846153846153846</v>
      </c>
      <c r="K39">
        <v>0.4406567708762084</v>
      </c>
      <c r="L39">
        <v>2.018813931819406</v>
      </c>
      <c r="M39">
        <v>0.7820135036517836</v>
      </c>
      <c r="N39">
        <v>0.9427469358604489</v>
      </c>
      <c r="O39">
        <v>4.184231142207847</v>
      </c>
      <c r="Q39">
        <v>7.296290190361485</v>
      </c>
      <c r="R39">
        <v>4.605185899785421</v>
      </c>
      <c r="S39">
        <v>1.130427142195</v>
      </c>
      <c r="T39">
        <v>1.892073083721718</v>
      </c>
      <c r="U39">
        <v>1.9610400000000001</v>
      </c>
      <c r="V39">
        <v>16.885016316063624</v>
      </c>
    </row>
    <row r="40" spans="1:22" ht="12.75">
      <c r="A40" t="s">
        <v>51</v>
      </c>
      <c r="B40">
        <v>20011004</v>
      </c>
      <c r="C40">
        <f t="shared" si="0"/>
        <v>2001</v>
      </c>
      <c r="D40">
        <v>18.78086</v>
      </c>
      <c r="E40">
        <v>7.27</v>
      </c>
      <c r="F40">
        <v>2.8857</v>
      </c>
      <c r="G40">
        <v>4.3843</v>
      </c>
      <c r="H40">
        <v>1.84</v>
      </c>
      <c r="I40">
        <v>0.8173076923076923</v>
      </c>
      <c r="K40">
        <v>0.6589354196942389</v>
      </c>
      <c r="L40">
        <v>1.1915583693480205</v>
      </c>
      <c r="M40">
        <v>0.7818853047167588</v>
      </c>
      <c r="N40">
        <v>0.18461545797601459</v>
      </c>
      <c r="O40">
        <v>2.8169945517350325</v>
      </c>
      <c r="Q40">
        <v>11.90972831036082</v>
      </c>
      <c r="R40">
        <v>2.724178864559452</v>
      </c>
      <c r="S40">
        <v>1.1735340072165603</v>
      </c>
      <c r="T40">
        <v>0.4053376228848513</v>
      </c>
      <c r="U40">
        <v>1.73142</v>
      </c>
      <c r="V40">
        <v>17.94419880502168</v>
      </c>
    </row>
    <row r="41" spans="1:22" ht="12.75">
      <c r="A41" t="s">
        <v>51</v>
      </c>
      <c r="B41">
        <v>20011007</v>
      </c>
      <c r="C41">
        <f t="shared" si="0"/>
        <v>2001</v>
      </c>
      <c r="D41">
        <v>19.89643</v>
      </c>
      <c r="E41">
        <v>8.3624</v>
      </c>
      <c r="F41">
        <v>3.5742</v>
      </c>
      <c r="G41">
        <v>4.7882</v>
      </c>
      <c r="H41">
        <v>1.84</v>
      </c>
      <c r="I41">
        <v>0.8461538461538461</v>
      </c>
      <c r="K41">
        <v>0.38588121994870234</v>
      </c>
      <c r="L41">
        <v>1.2610049774418666</v>
      </c>
      <c r="M41">
        <v>0.958543437181047</v>
      </c>
      <c r="N41">
        <v>1.4188570739253645</v>
      </c>
      <c r="O41">
        <v>4.02428670849698</v>
      </c>
      <c r="Q41">
        <v>6.97449302663402</v>
      </c>
      <c r="R41">
        <v>2.882949921732349</v>
      </c>
      <c r="S41">
        <v>1.4386807299488802</v>
      </c>
      <c r="T41">
        <v>3.115211260548847</v>
      </c>
      <c r="U41">
        <v>2.14452</v>
      </c>
      <c r="V41">
        <v>16.555854938864094</v>
      </c>
    </row>
    <row r="42" spans="1:22" ht="12.75">
      <c r="A42" t="s">
        <v>51</v>
      </c>
      <c r="B42">
        <v>20011028</v>
      </c>
      <c r="C42">
        <f t="shared" si="0"/>
        <v>2001</v>
      </c>
      <c r="D42">
        <v>35.61802</v>
      </c>
      <c r="E42">
        <v>9.7077</v>
      </c>
      <c r="F42">
        <v>2.8901</v>
      </c>
      <c r="G42">
        <v>6.8176</v>
      </c>
      <c r="H42">
        <v>1.84</v>
      </c>
      <c r="I42">
        <v>0.9326923076923077</v>
      </c>
      <c r="K42">
        <v>0.7002778752723332</v>
      </c>
      <c r="L42">
        <v>2.151677308445002</v>
      </c>
      <c r="M42">
        <v>0.6248095595775214</v>
      </c>
      <c r="N42">
        <v>0.6152186609679543</v>
      </c>
      <c r="O42">
        <v>4.091983404262811</v>
      </c>
      <c r="Q42">
        <v>12.656959979659673</v>
      </c>
      <c r="R42">
        <v>4.919233499425866</v>
      </c>
      <c r="S42">
        <v>0.9377785485607002</v>
      </c>
      <c r="T42">
        <v>1.35076050686693</v>
      </c>
      <c r="U42">
        <v>1.73406</v>
      </c>
      <c r="V42">
        <v>21.59879253451317</v>
      </c>
    </row>
    <row r="43" spans="1:22" ht="12.75">
      <c r="A43" t="s">
        <v>51</v>
      </c>
      <c r="B43">
        <v>20020303</v>
      </c>
      <c r="C43">
        <f t="shared" si="0"/>
        <v>2002</v>
      </c>
      <c r="D43">
        <v>23.31522</v>
      </c>
      <c r="E43">
        <v>9.3327</v>
      </c>
      <c r="F43">
        <v>4.8392</v>
      </c>
      <c r="G43">
        <v>4.4935</v>
      </c>
      <c r="H43">
        <v>2.46</v>
      </c>
      <c r="I43">
        <v>0.8378378378378378</v>
      </c>
      <c r="K43">
        <v>0.14057898994137832</v>
      </c>
      <c r="L43">
        <v>3.2128108392256265</v>
      </c>
      <c r="M43">
        <v>1.408842196455947</v>
      </c>
      <c r="N43">
        <v>1.911071890448231</v>
      </c>
      <c r="O43">
        <v>6.673303916071182</v>
      </c>
      <c r="Q43">
        <v>3.2364882552961247</v>
      </c>
      <c r="R43">
        <v>7.398673656184945</v>
      </c>
      <c r="S43">
        <v>2.3690818310986703</v>
      </c>
      <c r="T43">
        <v>5.3720359350427</v>
      </c>
      <c r="U43">
        <v>2.90352</v>
      </c>
      <c r="V43">
        <v>21.279799677622442</v>
      </c>
    </row>
    <row r="44" spans="1:22" ht="12.75">
      <c r="A44" t="s">
        <v>51</v>
      </c>
      <c r="B44">
        <v>20020330</v>
      </c>
      <c r="C44">
        <f t="shared" si="0"/>
        <v>2002</v>
      </c>
      <c r="D44">
        <v>22.64648</v>
      </c>
      <c r="E44">
        <v>11.8421</v>
      </c>
      <c r="F44">
        <v>5.8172</v>
      </c>
      <c r="G44">
        <v>6.0249</v>
      </c>
      <c r="H44">
        <v>2.46</v>
      </c>
      <c r="I44">
        <v>0.8288288288288288</v>
      </c>
      <c r="K44">
        <v>0.12343074696808291</v>
      </c>
      <c r="L44">
        <v>2.012606744034895</v>
      </c>
      <c r="M44">
        <v>3.8116748356273207</v>
      </c>
      <c r="N44">
        <v>1.8672950864665578</v>
      </c>
      <c r="O44">
        <v>7.815007413096857</v>
      </c>
      <c r="Q44">
        <v>2.8416917995442486</v>
      </c>
      <c r="R44">
        <v>4.634764149681521</v>
      </c>
      <c r="S44">
        <v>6.4096387954994505</v>
      </c>
      <c r="T44">
        <v>5.248979044673331</v>
      </c>
      <c r="U44">
        <v>3.4903199999999996</v>
      </c>
      <c r="V44">
        <v>22.62539378939855</v>
      </c>
    </row>
    <row r="45" spans="1:22" ht="12.75">
      <c r="A45" t="s">
        <v>51</v>
      </c>
      <c r="B45">
        <v>20020405</v>
      </c>
      <c r="C45">
        <f t="shared" si="0"/>
        <v>2002</v>
      </c>
      <c r="D45">
        <v>24.84692</v>
      </c>
      <c r="E45">
        <v>6.6886</v>
      </c>
      <c r="F45">
        <v>1.6441</v>
      </c>
      <c r="G45">
        <v>5.0445</v>
      </c>
      <c r="H45">
        <v>2</v>
      </c>
      <c r="I45">
        <v>0.8828828828828829</v>
      </c>
      <c r="K45">
        <v>0.44751972830949105</v>
      </c>
      <c r="L45">
        <v>3.6465750332146425</v>
      </c>
      <c r="M45">
        <v>0.72192025285887</v>
      </c>
      <c r="N45">
        <v>1.1126188847961664</v>
      </c>
      <c r="O45">
        <v>5.92863389917917</v>
      </c>
      <c r="Q45">
        <v>8.660040919464365</v>
      </c>
      <c r="R45">
        <v>8.35257020014821</v>
      </c>
      <c r="S45">
        <v>1.1171928934675002</v>
      </c>
      <c r="T45">
        <v>2.619547961161823</v>
      </c>
      <c r="U45">
        <v>0.9864599999999999</v>
      </c>
      <c r="V45">
        <v>21.735811974241898</v>
      </c>
    </row>
    <row r="46" spans="1:22" ht="12.75">
      <c r="A46" t="s">
        <v>51</v>
      </c>
      <c r="B46">
        <v>20020423</v>
      </c>
      <c r="C46">
        <f t="shared" si="0"/>
        <v>2002</v>
      </c>
      <c r="D46">
        <v>37.00893</v>
      </c>
      <c r="E46">
        <v>20.5355</v>
      </c>
      <c r="F46">
        <v>9.0435</v>
      </c>
      <c r="G46">
        <v>11.492</v>
      </c>
      <c r="H46">
        <v>2</v>
      </c>
      <c r="I46">
        <v>0.9819819819819819</v>
      </c>
      <c r="K46">
        <v>0.5223717173818265</v>
      </c>
      <c r="L46">
        <v>2.000192368465874E-05</v>
      </c>
      <c r="M46">
        <v>10.670958854133662</v>
      </c>
      <c r="N46">
        <v>3.4866878159890625E-05</v>
      </c>
      <c r="O46">
        <v>11.193385440317334</v>
      </c>
      <c r="Q46">
        <v>10.108516254213034</v>
      </c>
      <c r="R46">
        <v>4.581490033590252E-05</v>
      </c>
      <c r="S46">
        <v>16.513623701665</v>
      </c>
      <c r="T46">
        <v>8.209051710689956E-05</v>
      </c>
      <c r="U46">
        <v>5.4261</v>
      </c>
      <c r="V46">
        <v>32.04836786129548</v>
      </c>
    </row>
    <row r="47" spans="1:22" ht="12.75">
      <c r="A47" t="s">
        <v>51</v>
      </c>
      <c r="B47">
        <v>20020526</v>
      </c>
      <c r="C47">
        <f t="shared" si="0"/>
        <v>2002</v>
      </c>
      <c r="D47">
        <v>20.55159</v>
      </c>
      <c r="E47">
        <v>6.9444</v>
      </c>
      <c r="F47">
        <v>2.3474</v>
      </c>
      <c r="G47">
        <v>4.597</v>
      </c>
      <c r="H47">
        <v>1.86</v>
      </c>
      <c r="I47">
        <v>0.8018018018018018</v>
      </c>
      <c r="K47">
        <v>0.4211293693260417</v>
      </c>
      <c r="L47">
        <v>2.7483062866847487</v>
      </c>
      <c r="M47">
        <v>0.6430779078185671</v>
      </c>
      <c r="N47">
        <v>1.0926251508592066</v>
      </c>
      <c r="O47">
        <v>4.905138714688564</v>
      </c>
      <c r="Q47">
        <v>7.678797628250134</v>
      </c>
      <c r="R47">
        <v>6.284740467949673</v>
      </c>
      <c r="S47">
        <v>0.9689456262514752</v>
      </c>
      <c r="T47">
        <v>2.420635040913022</v>
      </c>
      <c r="U47">
        <v>1.40844</v>
      </c>
      <c r="V47">
        <v>18.761558763364302</v>
      </c>
    </row>
    <row r="48" spans="1:22" ht="12.75">
      <c r="A48" t="s">
        <v>51</v>
      </c>
      <c r="B48">
        <v>20020613</v>
      </c>
      <c r="C48">
        <f t="shared" si="0"/>
        <v>2002</v>
      </c>
      <c r="D48">
        <v>24.43792</v>
      </c>
      <c r="E48">
        <v>10.1608</v>
      </c>
      <c r="F48">
        <v>4.0091</v>
      </c>
      <c r="G48">
        <v>6.1517</v>
      </c>
      <c r="H48">
        <v>1.63</v>
      </c>
      <c r="I48">
        <v>0.8648648648648649</v>
      </c>
      <c r="K48">
        <v>0.5052966792878194</v>
      </c>
      <c r="L48">
        <v>2.29562494897151</v>
      </c>
      <c r="M48">
        <v>1.3840998019961446</v>
      </c>
      <c r="N48">
        <v>2.045942340072861</v>
      </c>
      <c r="O48">
        <v>6.230963770328335</v>
      </c>
      <c r="Q48">
        <v>8.285924650373211</v>
      </c>
      <c r="R48">
        <v>5.23539722514393</v>
      </c>
      <c r="S48">
        <v>1.9926964179286453</v>
      </c>
      <c r="T48">
        <v>4.065545680237543</v>
      </c>
      <c r="U48">
        <v>2.40546</v>
      </c>
      <c r="V48">
        <v>21.98502397368333</v>
      </c>
    </row>
    <row r="49" spans="1:22" ht="12.75">
      <c r="A49" t="s">
        <v>51</v>
      </c>
      <c r="B49">
        <v>20020713</v>
      </c>
      <c r="C49">
        <f t="shared" si="0"/>
        <v>2002</v>
      </c>
      <c r="D49">
        <v>29.19584</v>
      </c>
      <c r="E49">
        <v>10.8918</v>
      </c>
      <c r="F49">
        <v>3.7489</v>
      </c>
      <c r="G49">
        <v>7.1429</v>
      </c>
      <c r="H49">
        <v>1.51</v>
      </c>
      <c r="I49">
        <v>0.9369369369369369</v>
      </c>
      <c r="K49">
        <v>0.7207203378136043</v>
      </c>
      <c r="L49">
        <v>3.5199188443735565</v>
      </c>
      <c r="M49">
        <v>1.382112718503259</v>
      </c>
      <c r="N49">
        <v>1.0365330045273362</v>
      </c>
      <c r="O49">
        <v>6.659284905217756</v>
      </c>
      <c r="Q49">
        <v>11.128203207239656</v>
      </c>
      <c r="R49">
        <v>8.01618669950932</v>
      </c>
      <c r="S49">
        <v>1.9415032957288103</v>
      </c>
      <c r="T49">
        <v>1.9362550261959712</v>
      </c>
      <c r="U49">
        <v>2.2493399999999997</v>
      </c>
      <c r="V49">
        <v>25.27148822867376</v>
      </c>
    </row>
    <row r="50" spans="1:22" ht="12.75">
      <c r="A50" t="s">
        <v>51</v>
      </c>
      <c r="B50">
        <v>20020728</v>
      </c>
      <c r="C50">
        <f t="shared" si="0"/>
        <v>2002</v>
      </c>
      <c r="D50">
        <v>27.8595</v>
      </c>
      <c r="E50">
        <v>10.118</v>
      </c>
      <c r="F50">
        <v>2.7858</v>
      </c>
      <c r="G50">
        <v>7.3322</v>
      </c>
      <c r="H50">
        <v>1.51</v>
      </c>
      <c r="I50">
        <v>0.918918918918919</v>
      </c>
      <c r="K50">
        <v>0.17537509918911215</v>
      </c>
      <c r="L50">
        <v>5.202510104531971</v>
      </c>
      <c r="M50">
        <v>0.9888304355806755</v>
      </c>
      <c r="N50">
        <v>2.496923196581099E-05</v>
      </c>
      <c r="O50">
        <v>6.366740608533724</v>
      </c>
      <c r="Q50">
        <v>2.7078599546485727</v>
      </c>
      <c r="R50">
        <v>11.84808347802524</v>
      </c>
      <c r="S50">
        <v>1.3890455705203828</v>
      </c>
      <c r="T50">
        <v>4.664279929619896E-05</v>
      </c>
      <c r="U50">
        <v>1.67148</v>
      </c>
      <c r="V50">
        <v>17.61651564599349</v>
      </c>
    </row>
    <row r="51" spans="1:22" ht="12.75">
      <c r="A51" t="s">
        <v>51</v>
      </c>
      <c r="B51">
        <v>20020731</v>
      </c>
      <c r="C51">
        <f t="shared" si="0"/>
        <v>2002</v>
      </c>
      <c r="D51">
        <v>35.87034</v>
      </c>
      <c r="E51">
        <v>12.8062</v>
      </c>
      <c r="F51">
        <v>2.2273</v>
      </c>
      <c r="G51">
        <v>10.5789</v>
      </c>
      <c r="H51">
        <v>1.51</v>
      </c>
      <c r="I51">
        <v>0.972972972972973</v>
      </c>
      <c r="K51">
        <v>0.3846733394404446</v>
      </c>
      <c r="L51">
        <v>7.715091045590661</v>
      </c>
      <c r="M51">
        <v>0.9315896110920653</v>
      </c>
      <c r="N51">
        <v>0.8125632966848814</v>
      </c>
      <c r="O51">
        <v>9.843917292808053</v>
      </c>
      <c r="Q51">
        <v>5.939506442522289</v>
      </c>
      <c r="R51">
        <v>17.57018072278142</v>
      </c>
      <c r="S51">
        <v>1.3086373318094175</v>
      </c>
      <c r="T51">
        <v>1.5178771543564262</v>
      </c>
      <c r="U51">
        <v>1.33638</v>
      </c>
      <c r="V51">
        <v>27.672581651469553</v>
      </c>
    </row>
    <row r="52" spans="1:22" ht="12.75">
      <c r="A52" t="s">
        <v>51</v>
      </c>
      <c r="B52">
        <v>20020803</v>
      </c>
      <c r="C52">
        <f t="shared" si="0"/>
        <v>2002</v>
      </c>
      <c r="D52">
        <v>35.25071</v>
      </c>
      <c r="E52">
        <v>10.9338</v>
      </c>
      <c r="F52">
        <v>3.2477</v>
      </c>
      <c r="G52">
        <v>7.6861</v>
      </c>
      <c r="H52">
        <v>1.54</v>
      </c>
      <c r="I52">
        <v>0.963963963963964</v>
      </c>
      <c r="K52">
        <v>0.608643667623144</v>
      </c>
      <c r="L52">
        <v>7.600997022503943</v>
      </c>
      <c r="M52">
        <v>0.72192025285887</v>
      </c>
      <c r="N52">
        <v>0.3067966176082354</v>
      </c>
      <c r="O52">
        <v>9.238357560594192</v>
      </c>
      <c r="Q52">
        <v>9.543427474651958</v>
      </c>
      <c r="R52">
        <v>17.316463390945536</v>
      </c>
      <c r="S52">
        <v>1.0204186308883751</v>
      </c>
      <c r="T52">
        <v>0.5822354872996943</v>
      </c>
      <c r="U52">
        <v>1.94862</v>
      </c>
      <c r="V52">
        <v>30.41116498378556</v>
      </c>
    </row>
    <row r="53" spans="1:22" ht="12.75">
      <c r="A53" t="s">
        <v>51</v>
      </c>
      <c r="B53">
        <v>20020806</v>
      </c>
      <c r="C53">
        <f t="shared" si="0"/>
        <v>2002</v>
      </c>
      <c r="D53">
        <v>20.84093</v>
      </c>
      <c r="E53">
        <v>17.0426</v>
      </c>
      <c r="F53">
        <v>13.4499</v>
      </c>
      <c r="G53">
        <v>3.5927</v>
      </c>
      <c r="H53">
        <v>1.54</v>
      </c>
      <c r="I53">
        <v>0.8108108108108109</v>
      </c>
      <c r="K53">
        <v>0.1674177288104688</v>
      </c>
      <c r="L53">
        <v>2.2235033385229106</v>
      </c>
      <c r="M53">
        <v>0.31120611974627804</v>
      </c>
      <c r="N53">
        <v>0.4336994894694589</v>
      </c>
      <c r="O53">
        <v>3.1358266765491165</v>
      </c>
      <c r="Q53">
        <v>2.6250810414459713</v>
      </c>
      <c r="R53">
        <v>5.065547854733051</v>
      </c>
      <c r="S53">
        <v>0.43988310534025354</v>
      </c>
      <c r="T53">
        <v>0.823070461341686</v>
      </c>
      <c r="U53">
        <v>8.069939999999999</v>
      </c>
      <c r="V53">
        <v>17.02352246286096</v>
      </c>
    </row>
    <row r="54" spans="1:22" ht="12.75">
      <c r="A54" t="s">
        <v>51</v>
      </c>
      <c r="B54">
        <v>20020815</v>
      </c>
      <c r="C54">
        <f t="shared" si="0"/>
        <v>2002</v>
      </c>
      <c r="D54">
        <v>50.18231</v>
      </c>
      <c r="E54">
        <v>16.807</v>
      </c>
      <c r="F54">
        <v>1.712</v>
      </c>
      <c r="G54">
        <v>15.095</v>
      </c>
      <c r="H54">
        <v>1.54</v>
      </c>
      <c r="I54">
        <v>1</v>
      </c>
      <c r="K54">
        <v>0.2646356386273766</v>
      </c>
      <c r="L54">
        <v>8.158166021256443</v>
      </c>
      <c r="M54">
        <v>1.5316888259435406</v>
      </c>
      <c r="N54">
        <v>0.3180599205916749</v>
      </c>
      <c r="O54">
        <v>10.272550406419036</v>
      </c>
      <c r="Q54">
        <v>4.1494410585280495</v>
      </c>
      <c r="R54">
        <v>18.585796419349894</v>
      </c>
      <c r="S54">
        <v>2.165008958436685</v>
      </c>
      <c r="T54">
        <v>0.6036108686591499</v>
      </c>
      <c r="U54">
        <v>1.0272</v>
      </c>
      <c r="V54">
        <v>26.531057304973782</v>
      </c>
    </row>
    <row r="55" spans="1:22" ht="12.75">
      <c r="A55" t="s">
        <v>51</v>
      </c>
      <c r="B55">
        <v>20020818</v>
      </c>
      <c r="C55">
        <f t="shared" si="0"/>
        <v>2002</v>
      </c>
      <c r="D55">
        <v>28.04797</v>
      </c>
      <c r="E55">
        <v>9.0869</v>
      </c>
      <c r="F55">
        <v>1.0029</v>
      </c>
      <c r="G55">
        <v>8.084</v>
      </c>
      <c r="H55">
        <v>1.54</v>
      </c>
      <c r="I55">
        <v>0.9279279279279279</v>
      </c>
      <c r="K55">
        <v>0.27045542653080024</v>
      </c>
      <c r="L55">
        <v>3.9822065441342525</v>
      </c>
      <c r="M55">
        <v>0.6848066611691664</v>
      </c>
      <c r="N55">
        <v>0.467270015803013</v>
      </c>
      <c r="O55">
        <v>5.404738647637233</v>
      </c>
      <c r="Q55">
        <v>4.24069432662016</v>
      </c>
      <c r="R55">
        <v>9.072195875425859</v>
      </c>
      <c r="S55">
        <v>0.9679593734158451</v>
      </c>
      <c r="T55">
        <v>0.8867802633307135</v>
      </c>
      <c r="U55">
        <v>0.6017399999999999</v>
      </c>
      <c r="V55">
        <v>15.769369838792576</v>
      </c>
    </row>
    <row r="56" spans="1:22" ht="12.75">
      <c r="A56" t="s">
        <v>51</v>
      </c>
      <c r="B56">
        <v>20020821</v>
      </c>
      <c r="C56">
        <f t="shared" si="0"/>
        <v>2002</v>
      </c>
      <c r="D56">
        <v>42.44534</v>
      </c>
      <c r="E56">
        <v>12.5375</v>
      </c>
      <c r="F56">
        <v>1.5132</v>
      </c>
      <c r="G56">
        <v>11.0243</v>
      </c>
      <c r="H56">
        <v>1.54</v>
      </c>
      <c r="I56">
        <v>0.990990990990991</v>
      </c>
      <c r="K56">
        <v>0.23844659306197025</v>
      </c>
      <c r="L56">
        <v>6.158269233161261</v>
      </c>
      <c r="M56">
        <v>1.4406034826083616</v>
      </c>
      <c r="N56">
        <v>1.345164458566694</v>
      </c>
      <c r="O56">
        <v>9.182483767398287</v>
      </c>
      <c r="Q56">
        <v>3.7388013521135517</v>
      </c>
      <c r="R56">
        <v>14.029665241533499</v>
      </c>
      <c r="S56">
        <v>2.0362617997692154</v>
      </c>
      <c r="T56">
        <v>2.552839370060855</v>
      </c>
      <c r="U56">
        <v>0.9079200000000001</v>
      </c>
      <c r="V56">
        <v>23.26548776347712</v>
      </c>
    </row>
    <row r="57" spans="1:22" ht="12.75">
      <c r="A57" t="s">
        <v>51</v>
      </c>
      <c r="B57">
        <v>20020824</v>
      </c>
      <c r="C57">
        <f t="shared" si="0"/>
        <v>2002</v>
      </c>
      <c r="D57">
        <v>24.57154</v>
      </c>
      <c r="E57">
        <v>8.6898</v>
      </c>
      <c r="F57">
        <v>2.206</v>
      </c>
      <c r="G57">
        <v>6.4838</v>
      </c>
      <c r="H57">
        <v>1.54</v>
      </c>
      <c r="I57">
        <v>0.8738738738738738</v>
      </c>
      <c r="K57">
        <v>0.4451771721722639</v>
      </c>
      <c r="L57">
        <v>3.9647673022634846</v>
      </c>
      <c r="M57">
        <v>1.092479274548293</v>
      </c>
      <c r="N57">
        <v>0.9738593796925263</v>
      </c>
      <c r="O57">
        <v>6.476283128676568</v>
      </c>
      <c r="Q57">
        <v>6.980301089121354</v>
      </c>
      <c r="R57">
        <v>9.032466088329913</v>
      </c>
      <c r="S57">
        <v>1.5441957767410455</v>
      </c>
      <c r="T57">
        <v>1.84818038385517</v>
      </c>
      <c r="U57">
        <v>1.3235999999999999</v>
      </c>
      <c r="V57">
        <v>20.72874333804748</v>
      </c>
    </row>
    <row r="58" spans="1:22" ht="12.75">
      <c r="A58" t="s">
        <v>51</v>
      </c>
      <c r="B58">
        <v>20020827</v>
      </c>
      <c r="C58">
        <f t="shared" si="0"/>
        <v>2002</v>
      </c>
      <c r="D58">
        <v>24.3604</v>
      </c>
      <c r="E58">
        <v>9.4452</v>
      </c>
      <c r="F58">
        <v>2.2504</v>
      </c>
      <c r="G58">
        <v>7.1948</v>
      </c>
      <c r="H58">
        <v>1.54</v>
      </c>
      <c r="I58">
        <v>0.8558558558558559</v>
      </c>
      <c r="K58">
        <v>0.2255076306477548</v>
      </c>
      <c r="L58">
        <v>3.496420204903624</v>
      </c>
      <c r="M58">
        <v>1.1146576903075975</v>
      </c>
      <c r="N58">
        <v>0.3971672978095821</v>
      </c>
      <c r="O58">
        <v>5.233752823668558</v>
      </c>
      <c r="Q58">
        <v>3.5359206585880107</v>
      </c>
      <c r="R58">
        <v>7.96548561962609</v>
      </c>
      <c r="S58">
        <v>1.575544486733265</v>
      </c>
      <c r="T58">
        <v>0.7537400411465864</v>
      </c>
      <c r="U58">
        <v>1.3502399999999999</v>
      </c>
      <c r="V58">
        <v>15.180930806093953</v>
      </c>
    </row>
    <row r="59" spans="1:22" ht="12.75">
      <c r="A59" t="s">
        <v>51</v>
      </c>
      <c r="B59">
        <v>20020830</v>
      </c>
      <c r="C59">
        <f t="shared" si="0"/>
        <v>2002</v>
      </c>
      <c r="D59">
        <v>30.54377</v>
      </c>
      <c r="E59">
        <v>11.9101</v>
      </c>
      <c r="F59">
        <v>3.6396</v>
      </c>
      <c r="G59">
        <v>8.2705</v>
      </c>
      <c r="H59">
        <v>1.54</v>
      </c>
      <c r="I59">
        <v>0.954954954954955</v>
      </c>
      <c r="K59">
        <v>0.5355668968735512</v>
      </c>
      <c r="L59">
        <v>4.60307311277066</v>
      </c>
      <c r="M59">
        <v>1.925099307801149</v>
      </c>
      <c r="N59">
        <v>0.8868542282710918</v>
      </c>
      <c r="O59">
        <v>7.950593545716453</v>
      </c>
      <c r="Q59">
        <v>8.397596344174609</v>
      </c>
      <c r="R59">
        <v>10.486643634663714</v>
      </c>
      <c r="S59">
        <v>2.7210861479663104</v>
      </c>
      <c r="T59">
        <v>1.6830628961515415</v>
      </c>
      <c r="U59">
        <v>2.18376</v>
      </c>
      <c r="V59">
        <v>25.472149022956174</v>
      </c>
    </row>
    <row r="60" spans="1:22" ht="12.75">
      <c r="A60" t="s">
        <v>51</v>
      </c>
      <c r="B60">
        <v>20020902</v>
      </c>
      <c r="C60">
        <f t="shared" si="0"/>
        <v>2002</v>
      </c>
      <c r="D60">
        <v>25.76519</v>
      </c>
      <c r="E60">
        <v>10.6188</v>
      </c>
      <c r="F60">
        <v>3.948</v>
      </c>
      <c r="G60">
        <v>6.6708</v>
      </c>
      <c r="H60">
        <v>1.65</v>
      </c>
      <c r="I60">
        <v>0.9009009009009009</v>
      </c>
      <c r="K60">
        <v>0.26752723135926637</v>
      </c>
      <c r="L60">
        <v>5.340102767088623</v>
      </c>
      <c r="M60">
        <v>1.7080264610702667</v>
      </c>
      <c r="N60">
        <v>1.0775176661138228</v>
      </c>
      <c r="O60">
        <v>8.393174125631978</v>
      </c>
      <c r="Q60">
        <v>4.429652379878071</v>
      </c>
      <c r="R60">
        <v>12.181492102265489</v>
      </c>
      <c r="S60">
        <v>2.469010397090088</v>
      </c>
      <c r="T60">
        <v>2.162555077867043</v>
      </c>
      <c r="U60">
        <v>2.3688</v>
      </c>
      <c r="V60">
        <v>23.61150995710069</v>
      </c>
    </row>
    <row r="61" spans="1:22" ht="12.75">
      <c r="A61" t="s">
        <v>51</v>
      </c>
      <c r="B61">
        <v>20021113</v>
      </c>
      <c r="C61">
        <f t="shared" si="0"/>
        <v>2002</v>
      </c>
      <c r="D61">
        <v>26.58047</v>
      </c>
      <c r="E61">
        <v>6.1318</v>
      </c>
      <c r="F61">
        <v>0.7499</v>
      </c>
      <c r="G61">
        <v>5.3819</v>
      </c>
      <c r="H61">
        <v>2.37</v>
      </c>
      <c r="I61">
        <v>0.9099099099099099</v>
      </c>
      <c r="K61">
        <v>0.14327658974315394</v>
      </c>
      <c r="L61">
        <v>3.579921659623826</v>
      </c>
      <c r="M61">
        <v>0.07181704340093921</v>
      </c>
      <c r="N61">
        <v>0.5770261417766541</v>
      </c>
      <c r="O61">
        <v>4.372041434544573</v>
      </c>
      <c r="Q61">
        <v>3.19567678093094</v>
      </c>
      <c r="R61">
        <v>8.235436515152754</v>
      </c>
      <c r="S61">
        <v>0.11888257862481401</v>
      </c>
      <c r="T61">
        <v>1.570474903664849</v>
      </c>
      <c r="U61">
        <v>0.44994</v>
      </c>
      <c r="V61">
        <v>13.570410778373358</v>
      </c>
    </row>
    <row r="62" spans="1:22" ht="12.75">
      <c r="A62" t="s">
        <v>51</v>
      </c>
      <c r="B62">
        <v>20021116</v>
      </c>
      <c r="C62">
        <f t="shared" si="0"/>
        <v>2002</v>
      </c>
      <c r="D62">
        <v>21.91894</v>
      </c>
      <c r="E62">
        <v>5.1248</v>
      </c>
      <c r="F62">
        <v>1.4345</v>
      </c>
      <c r="G62">
        <v>3.6903</v>
      </c>
      <c r="H62">
        <v>2.37</v>
      </c>
      <c r="I62">
        <v>0.8198198198198198</v>
      </c>
      <c r="K62">
        <v>0.2602250446502537</v>
      </c>
      <c r="L62">
        <v>5.535629182300707</v>
      </c>
      <c r="M62">
        <v>0.5992338720400573</v>
      </c>
      <c r="N62">
        <v>0.19365003301186787</v>
      </c>
      <c r="O62">
        <v>6.588738132002885</v>
      </c>
      <c r="Q62">
        <v>5.804124278057562</v>
      </c>
      <c r="R62">
        <v>12.734447017774906</v>
      </c>
      <c r="S62">
        <v>0.9919437578311976</v>
      </c>
      <c r="T62">
        <v>0.527051540511873</v>
      </c>
      <c r="U62">
        <v>0.8607</v>
      </c>
      <c r="V62">
        <v>20.91826659417554</v>
      </c>
    </row>
    <row r="63" spans="1:22" ht="12.75">
      <c r="A63" t="s">
        <v>51</v>
      </c>
      <c r="B63">
        <v>20021119</v>
      </c>
      <c r="C63">
        <f t="shared" si="0"/>
        <v>2002</v>
      </c>
      <c r="D63">
        <v>25.1592</v>
      </c>
      <c r="E63">
        <v>5.7537</v>
      </c>
      <c r="F63">
        <v>0.7579</v>
      </c>
      <c r="G63">
        <v>4.9958</v>
      </c>
      <c r="H63">
        <v>2.37</v>
      </c>
      <c r="I63">
        <v>0.8918918918918919</v>
      </c>
      <c r="K63">
        <v>0.135077643262859</v>
      </c>
      <c r="L63">
        <v>3.5722365699858605</v>
      </c>
      <c r="M63">
        <v>0.23429637365147538</v>
      </c>
      <c r="N63">
        <v>0.2686140703540608</v>
      </c>
      <c r="O63">
        <v>4.210224657254256</v>
      </c>
      <c r="Q63">
        <v>3.0128054343826745</v>
      </c>
      <c r="R63">
        <v>8.217757338387369</v>
      </c>
      <c r="S63">
        <v>0.38784327150073206</v>
      </c>
      <c r="T63">
        <v>0.7310789333797636</v>
      </c>
      <c r="U63">
        <v>0.45474</v>
      </c>
      <c r="V63">
        <v>12.804224977650536</v>
      </c>
    </row>
    <row r="64" spans="1:22" ht="12.75">
      <c r="A64" t="s">
        <v>51</v>
      </c>
      <c r="B64">
        <v>20021201</v>
      </c>
      <c r="C64">
        <f t="shared" si="0"/>
        <v>2002</v>
      </c>
      <c r="D64">
        <v>24.1957</v>
      </c>
      <c r="E64">
        <v>5.1619</v>
      </c>
      <c r="F64">
        <v>0.869</v>
      </c>
      <c r="G64">
        <v>4.2929</v>
      </c>
      <c r="H64">
        <v>2.97</v>
      </c>
      <c r="I64">
        <v>0.8468468468468469</v>
      </c>
      <c r="K64">
        <v>0.22660570383708004</v>
      </c>
      <c r="L64">
        <v>3.9819109637635615</v>
      </c>
      <c r="M64">
        <v>0.20072427754183425</v>
      </c>
      <c r="N64">
        <v>0.20803455231564083</v>
      </c>
      <c r="O64">
        <v>4.617275497458117</v>
      </c>
      <c r="Q64">
        <v>6.139425681016479</v>
      </c>
      <c r="R64">
        <v>9.224292946020446</v>
      </c>
      <c r="S64">
        <v>0.3673661047707858</v>
      </c>
      <c r="T64">
        <v>0.6901019007527647</v>
      </c>
      <c r="U64">
        <v>0.5214</v>
      </c>
      <c r="V64">
        <v>16.942586632560474</v>
      </c>
    </row>
    <row r="65" spans="1:22" ht="12.75">
      <c r="A65" t="s">
        <v>51</v>
      </c>
      <c r="B65">
        <v>20021207</v>
      </c>
      <c r="C65">
        <f t="shared" si="0"/>
        <v>2002</v>
      </c>
      <c r="D65">
        <v>30.22327</v>
      </c>
      <c r="E65">
        <v>6.2389</v>
      </c>
      <c r="F65">
        <v>0.8626</v>
      </c>
      <c r="G65">
        <v>5.3763</v>
      </c>
      <c r="H65">
        <v>2.97</v>
      </c>
      <c r="I65">
        <v>0.9459459459459459</v>
      </c>
      <c r="K65">
        <v>0.05131296013716726</v>
      </c>
      <c r="L65">
        <v>3.097238914285453</v>
      </c>
      <c r="M65">
        <v>0.22183223219368114</v>
      </c>
      <c r="N65">
        <v>0.24738381621351827</v>
      </c>
      <c r="O65">
        <v>3.61776792282982</v>
      </c>
      <c r="Q65">
        <v>1.3902214282372805</v>
      </c>
      <c r="R65">
        <v>7.174906553455461</v>
      </c>
      <c r="S65">
        <v>0.40599793932060124</v>
      </c>
      <c r="T65">
        <v>0.820633110625759</v>
      </c>
      <c r="U65">
        <v>0.51756</v>
      </c>
      <c r="V65">
        <v>10.3093190316391</v>
      </c>
    </row>
    <row r="66" spans="1:22" ht="12.75">
      <c r="A66" t="s">
        <v>51</v>
      </c>
      <c r="B66">
        <v>20030515</v>
      </c>
      <c r="C66">
        <f aca="true" t="shared" si="1" ref="C66:C129">INT(B66/10000)</f>
        <v>2003</v>
      </c>
      <c r="D66">
        <v>23.76069</v>
      </c>
      <c r="E66">
        <v>9.0388</v>
      </c>
      <c r="F66">
        <v>2.6409</v>
      </c>
      <c r="G66">
        <v>6.3979</v>
      </c>
      <c r="H66">
        <v>1.86</v>
      </c>
      <c r="I66">
        <v>0.9183673469387755</v>
      </c>
      <c r="K66">
        <v>0.2266240050569021</v>
      </c>
      <c r="L66">
        <v>3.990778374884291</v>
      </c>
      <c r="M66">
        <v>1.299616703814747</v>
      </c>
      <c r="N66">
        <v>2.520656406940184</v>
      </c>
      <c r="O66">
        <v>8.037675490696124</v>
      </c>
      <c r="Q66">
        <v>4.132221591005233</v>
      </c>
      <c r="R66">
        <v>9.125986602282483</v>
      </c>
      <c r="S66">
        <v>1.9581731943432508</v>
      </c>
      <c r="T66">
        <v>5.584338983907906</v>
      </c>
      <c r="U66">
        <v>1.5845399999999998</v>
      </c>
      <c r="V66">
        <v>22.385260371538873</v>
      </c>
    </row>
    <row r="67" spans="1:22" ht="12.75">
      <c r="A67" t="s">
        <v>51</v>
      </c>
      <c r="B67">
        <v>20030524</v>
      </c>
      <c r="C67">
        <f t="shared" si="1"/>
        <v>2003</v>
      </c>
      <c r="D67">
        <v>23.34895</v>
      </c>
      <c r="E67">
        <v>10.1411</v>
      </c>
      <c r="F67">
        <v>4.2068</v>
      </c>
      <c r="G67">
        <v>5.9343</v>
      </c>
      <c r="H67">
        <v>1.86</v>
      </c>
      <c r="I67">
        <v>0.8979591836734694</v>
      </c>
      <c r="K67">
        <v>0.1773424803199865</v>
      </c>
      <c r="L67">
        <v>2.6925893868094986</v>
      </c>
      <c r="M67">
        <v>1.8876972685076394</v>
      </c>
      <c r="N67">
        <v>3.201091536709993</v>
      </c>
      <c r="O67">
        <v>7.958720672347117</v>
      </c>
      <c r="Q67">
        <v>3.2336310797996375</v>
      </c>
      <c r="R67">
        <v>6.157328811872182</v>
      </c>
      <c r="S67">
        <v>2.8442526010757856</v>
      </c>
      <c r="T67">
        <v>7.091795696664135</v>
      </c>
      <c r="U67">
        <v>2.52408</v>
      </c>
      <c r="V67">
        <v>21.85108818941174</v>
      </c>
    </row>
    <row r="68" spans="1:22" ht="12.75">
      <c r="A68" t="s">
        <v>51</v>
      </c>
      <c r="B68">
        <v>20030530</v>
      </c>
      <c r="C68">
        <f t="shared" si="1"/>
        <v>2003</v>
      </c>
      <c r="D68">
        <v>22.46934</v>
      </c>
      <c r="E68">
        <v>8.7739</v>
      </c>
      <c r="F68">
        <v>3.5656</v>
      </c>
      <c r="G68">
        <v>5.2083</v>
      </c>
      <c r="H68">
        <v>1.86</v>
      </c>
      <c r="I68">
        <v>0.8775510204081632</v>
      </c>
      <c r="K68">
        <v>0.31194429186747125</v>
      </c>
      <c r="L68">
        <v>2.3228183430750806</v>
      </c>
      <c r="M68">
        <v>0.8603751026857431</v>
      </c>
      <c r="N68">
        <v>1.4894085290894505</v>
      </c>
      <c r="O68">
        <v>4.984546266717746</v>
      </c>
      <c r="Q68">
        <v>5.6879364466352405</v>
      </c>
      <c r="R68">
        <v>5.3117480068167895</v>
      </c>
      <c r="S68">
        <v>1.2963541159591754</v>
      </c>
      <c r="T68">
        <v>3.2996810231885454</v>
      </c>
      <c r="U68">
        <v>2.13936</v>
      </c>
      <c r="V68">
        <v>17.735079592599753</v>
      </c>
    </row>
    <row r="69" spans="1:22" ht="12.75">
      <c r="A69" t="s">
        <v>51</v>
      </c>
      <c r="B69">
        <v>20030602</v>
      </c>
      <c r="C69">
        <f t="shared" si="1"/>
        <v>2003</v>
      </c>
      <c r="D69">
        <v>21.97607</v>
      </c>
      <c r="E69">
        <v>7.093</v>
      </c>
      <c r="F69">
        <v>1.531</v>
      </c>
      <c r="G69">
        <v>5.562</v>
      </c>
      <c r="H69">
        <v>1.63</v>
      </c>
      <c r="I69">
        <v>0.8469387755102041</v>
      </c>
      <c r="K69">
        <v>0.3607353439131549</v>
      </c>
      <c r="L69">
        <v>3.796877651711007</v>
      </c>
      <c r="M69">
        <v>0.8803741365496247</v>
      </c>
      <c r="N69">
        <v>0.47432516131942154</v>
      </c>
      <c r="O69">
        <v>5.512312293493208</v>
      </c>
      <c r="Q69">
        <v>5.91538793131135</v>
      </c>
      <c r="R69">
        <v>8.65915084730398</v>
      </c>
      <c r="S69">
        <v>1.2674796902718926</v>
      </c>
      <c r="T69">
        <v>0.9425439675692301</v>
      </c>
      <c r="U69">
        <v>0.9185999999999999</v>
      </c>
      <c r="V69">
        <v>17.703162436456456</v>
      </c>
    </row>
    <row r="70" spans="1:22" ht="12.75">
      <c r="A70" t="s">
        <v>51</v>
      </c>
      <c r="B70">
        <v>20030605</v>
      </c>
      <c r="C70">
        <f t="shared" si="1"/>
        <v>2003</v>
      </c>
      <c r="D70">
        <v>21.26763</v>
      </c>
      <c r="E70">
        <v>8.3333</v>
      </c>
      <c r="F70">
        <v>2.9431</v>
      </c>
      <c r="G70">
        <v>5.3902</v>
      </c>
      <c r="H70">
        <v>1.63</v>
      </c>
      <c r="I70">
        <v>0.8367346938775511</v>
      </c>
      <c r="K70">
        <v>0.35001082909741205</v>
      </c>
      <c r="L70">
        <v>4.388481763649007</v>
      </c>
      <c r="M70">
        <v>1.2858994177670846</v>
      </c>
      <c r="N70">
        <v>0.9388578803814392</v>
      </c>
      <c r="O70">
        <v>6.963249890894943</v>
      </c>
      <c r="Q70">
        <v>5.739525857964061</v>
      </c>
      <c r="R70">
        <v>10.00836188781458</v>
      </c>
      <c r="S70">
        <v>1.8513167619166655</v>
      </c>
      <c r="T70">
        <v>1.8656291163150787</v>
      </c>
      <c r="U70">
        <v>1.7658599999999998</v>
      </c>
      <c r="V70">
        <v>21.23069362401038</v>
      </c>
    </row>
    <row r="71" spans="1:22" ht="12.75">
      <c r="A71" t="s">
        <v>51</v>
      </c>
      <c r="B71">
        <v>20030608</v>
      </c>
      <c r="C71">
        <f t="shared" si="1"/>
        <v>2003</v>
      </c>
      <c r="D71">
        <v>26.47753</v>
      </c>
      <c r="E71">
        <v>9.443</v>
      </c>
      <c r="F71">
        <v>2.4321</v>
      </c>
      <c r="G71">
        <v>7.0109</v>
      </c>
      <c r="H71">
        <v>1.63</v>
      </c>
      <c r="I71">
        <v>0.9489795918367347</v>
      </c>
      <c r="K71">
        <v>0.603793844370291</v>
      </c>
      <c r="L71">
        <v>3.655590234520717</v>
      </c>
      <c r="M71">
        <v>0.9911059666773671</v>
      </c>
      <c r="N71">
        <v>0.6947947192307677</v>
      </c>
      <c r="O71">
        <v>5.945284764799142</v>
      </c>
      <c r="Q71">
        <v>9.901094750637919</v>
      </c>
      <c r="R71">
        <v>8.336931073452332</v>
      </c>
      <c r="S71">
        <v>1.42690094076843</v>
      </c>
      <c r="T71">
        <v>1.3806448080642926</v>
      </c>
      <c r="U71">
        <v>1.45926</v>
      </c>
      <c r="V71">
        <v>22.504831572922974</v>
      </c>
    </row>
    <row r="72" spans="1:22" ht="12.75">
      <c r="A72" t="s">
        <v>51</v>
      </c>
      <c r="B72">
        <v>20030611</v>
      </c>
      <c r="C72">
        <f t="shared" si="1"/>
        <v>2003</v>
      </c>
      <c r="D72">
        <v>25.04832</v>
      </c>
      <c r="E72">
        <v>7.7485</v>
      </c>
      <c r="F72">
        <v>2.3732</v>
      </c>
      <c r="G72">
        <v>5.3753</v>
      </c>
      <c r="H72">
        <v>1.63</v>
      </c>
      <c r="I72">
        <v>0.9285714285714286</v>
      </c>
      <c r="K72">
        <v>0.6796707017526634</v>
      </c>
      <c r="L72">
        <v>2.1549286925226028</v>
      </c>
      <c r="M72">
        <v>0.6626923448773742</v>
      </c>
      <c r="N72">
        <v>1.094370239856198</v>
      </c>
      <c r="O72">
        <v>4.591661979008839</v>
      </c>
      <c r="Q72">
        <v>11.145333924866364</v>
      </c>
      <c r="R72">
        <v>4.914525651182878</v>
      </c>
      <c r="S72">
        <v>0.9540819671539527</v>
      </c>
      <c r="T72">
        <v>2.174651804248522</v>
      </c>
      <c r="U72">
        <v>1.42392</v>
      </c>
      <c r="V72">
        <v>20.612513347451717</v>
      </c>
    </row>
    <row r="73" spans="1:22" ht="12.75">
      <c r="A73" t="s">
        <v>51</v>
      </c>
      <c r="B73">
        <v>20030614</v>
      </c>
      <c r="C73">
        <f t="shared" si="1"/>
        <v>2003</v>
      </c>
      <c r="D73">
        <v>30.40141</v>
      </c>
      <c r="E73">
        <v>9.6857</v>
      </c>
      <c r="F73">
        <v>1.0298</v>
      </c>
      <c r="G73">
        <v>8.6559</v>
      </c>
      <c r="H73">
        <v>1.63</v>
      </c>
      <c r="I73">
        <v>0.9897959183673469</v>
      </c>
      <c r="K73">
        <v>0.3309958617022637</v>
      </c>
      <c r="L73">
        <v>5.995847819466566</v>
      </c>
      <c r="M73">
        <v>0.6467956769342887</v>
      </c>
      <c r="N73">
        <v>0.8876021235555168</v>
      </c>
      <c r="O73">
        <v>7.861241481658636</v>
      </c>
      <c r="Q73">
        <v>5.427715799588913</v>
      </c>
      <c r="R73">
        <v>13.67411739033601</v>
      </c>
      <c r="S73">
        <v>0.9311954432042326</v>
      </c>
      <c r="T73">
        <v>1.7637774577079677</v>
      </c>
      <c r="U73">
        <v>0.61788</v>
      </c>
      <c r="V73">
        <v>22.414686090837122</v>
      </c>
    </row>
    <row r="74" spans="1:22" ht="12.75">
      <c r="A74" t="s">
        <v>51</v>
      </c>
      <c r="B74">
        <v>20030617</v>
      </c>
      <c r="C74">
        <f t="shared" si="1"/>
        <v>2003</v>
      </c>
      <c r="D74">
        <v>28.16662</v>
      </c>
      <c r="E74">
        <v>11.9298</v>
      </c>
      <c r="F74">
        <v>4.5692</v>
      </c>
      <c r="G74">
        <v>7.3606</v>
      </c>
      <c r="H74">
        <v>1.63</v>
      </c>
      <c r="I74">
        <v>0.9693877551020408</v>
      </c>
      <c r="K74">
        <v>0.39246965908465364</v>
      </c>
      <c r="L74">
        <v>3.7024397232752384</v>
      </c>
      <c r="M74">
        <v>1.1461625785899625</v>
      </c>
      <c r="N74">
        <v>1.4925496892840353</v>
      </c>
      <c r="O74">
        <v>6.73362165023389</v>
      </c>
      <c r="Q74">
        <v>6.435771609100091</v>
      </c>
      <c r="R74">
        <v>8.443775914781805</v>
      </c>
      <c r="S74">
        <v>1.6501368336489652</v>
      </c>
      <c r="T74">
        <v>2.965884630743064</v>
      </c>
      <c r="U74">
        <v>2.74152</v>
      </c>
      <c r="V74">
        <v>22.237088988273925</v>
      </c>
    </row>
    <row r="75" spans="1:22" ht="12.75">
      <c r="A75" t="s">
        <v>51</v>
      </c>
      <c r="B75">
        <v>20030620</v>
      </c>
      <c r="C75">
        <f t="shared" si="1"/>
        <v>2003</v>
      </c>
      <c r="D75">
        <v>22.10649</v>
      </c>
      <c r="E75">
        <v>7.1649</v>
      </c>
      <c r="F75">
        <v>2.3767</v>
      </c>
      <c r="G75">
        <v>4.7882</v>
      </c>
      <c r="H75">
        <v>1.63</v>
      </c>
      <c r="I75">
        <v>0.8571428571428571</v>
      </c>
      <c r="K75">
        <v>0.684227705488363</v>
      </c>
      <c r="L75">
        <v>0.6971706413302842</v>
      </c>
      <c r="M75">
        <v>0.5052320029330621</v>
      </c>
      <c r="N75">
        <v>1.13430784804449</v>
      </c>
      <c r="O75">
        <v>3.020938197796199</v>
      </c>
      <c r="Q75">
        <v>11.220060300742603</v>
      </c>
      <c r="R75">
        <v>1.5899658359731836</v>
      </c>
      <c r="S75">
        <v>0.72738541036973</v>
      </c>
      <c r="T75">
        <v>2.254012872871378</v>
      </c>
      <c r="U75">
        <v>1.42602</v>
      </c>
      <c r="V75">
        <v>17.217444419956895</v>
      </c>
    </row>
    <row r="76" spans="1:22" ht="12.75">
      <c r="A76" t="s">
        <v>51</v>
      </c>
      <c r="B76">
        <v>20030717</v>
      </c>
      <c r="C76">
        <f t="shared" si="1"/>
        <v>2003</v>
      </c>
      <c r="D76">
        <v>22.29651</v>
      </c>
      <c r="E76">
        <v>9.7222</v>
      </c>
      <c r="F76">
        <v>4.3062</v>
      </c>
      <c r="G76">
        <v>5.416</v>
      </c>
      <c r="H76">
        <v>1.51</v>
      </c>
      <c r="I76">
        <v>0.8673469387755102</v>
      </c>
      <c r="K76">
        <v>0.4725923994657501</v>
      </c>
      <c r="L76">
        <v>1.7049075781455831</v>
      </c>
      <c r="M76">
        <v>1.2941682490761894</v>
      </c>
      <c r="N76">
        <v>1.2181718392713397</v>
      </c>
      <c r="O76">
        <v>4.689840065958863</v>
      </c>
      <c r="Q76">
        <v>7.297011031221897</v>
      </c>
      <c r="R76">
        <v>3.882719476237122</v>
      </c>
      <c r="S76">
        <v>1.8179645459959504</v>
      </c>
      <c r="T76">
        <v>2.2755583625965636</v>
      </c>
      <c r="U76">
        <v>2.5837199999999996</v>
      </c>
      <c r="V76">
        <v>17.856973416051535</v>
      </c>
    </row>
    <row r="77" spans="1:22" ht="12.75">
      <c r="A77" t="s">
        <v>51</v>
      </c>
      <c r="B77">
        <v>20030720</v>
      </c>
      <c r="C77">
        <f t="shared" si="1"/>
        <v>2003</v>
      </c>
      <c r="D77">
        <v>34.59192</v>
      </c>
      <c r="E77">
        <v>13.3717</v>
      </c>
      <c r="F77">
        <v>4.6996</v>
      </c>
      <c r="G77">
        <v>8.6721</v>
      </c>
      <c r="H77">
        <v>1.51</v>
      </c>
      <c r="I77">
        <v>1</v>
      </c>
      <c r="K77">
        <v>0.5112811781696418</v>
      </c>
      <c r="L77">
        <v>2.778159904124538</v>
      </c>
      <c r="M77">
        <v>1.3621777841068896</v>
      </c>
      <c r="N77">
        <v>1.2763580923995996</v>
      </c>
      <c r="O77">
        <v>5.927976958800668</v>
      </c>
      <c r="Q77">
        <v>7.894380868963567</v>
      </c>
      <c r="R77">
        <v>6.3269210050542135</v>
      </c>
      <c r="S77">
        <v>1.9134999785517552</v>
      </c>
      <c r="T77">
        <v>2.384250921910177</v>
      </c>
      <c r="U77">
        <v>2.81976</v>
      </c>
      <c r="V77">
        <v>21.33881277447971</v>
      </c>
    </row>
    <row r="78" spans="1:22" ht="12.75">
      <c r="A78" t="s">
        <v>51</v>
      </c>
      <c r="B78">
        <v>20030723</v>
      </c>
      <c r="C78">
        <f t="shared" si="1"/>
        <v>2003</v>
      </c>
      <c r="D78">
        <v>28.30349</v>
      </c>
      <c r="E78">
        <v>10.1273</v>
      </c>
      <c r="F78">
        <v>2.2592</v>
      </c>
      <c r="G78">
        <v>7.8681</v>
      </c>
      <c r="H78">
        <v>1.51</v>
      </c>
      <c r="I78">
        <v>0.9795918367346939</v>
      </c>
      <c r="K78">
        <v>0.2667768813465608</v>
      </c>
      <c r="L78">
        <v>3.665639967124211</v>
      </c>
      <c r="M78">
        <v>0.996041625675825</v>
      </c>
      <c r="N78">
        <v>1.4412939324581129</v>
      </c>
      <c r="O78">
        <v>6.369752406604709</v>
      </c>
      <c r="Q78">
        <v>4.119139131863905</v>
      </c>
      <c r="R78">
        <v>8.348048818404068</v>
      </c>
      <c r="S78">
        <v>1.399175387827195</v>
      </c>
      <c r="T78">
        <v>2.6923528809585324</v>
      </c>
      <c r="U78">
        <v>1.3555199999999998</v>
      </c>
      <c r="V78">
        <v>17.9142362190537</v>
      </c>
    </row>
    <row r="79" spans="1:22" ht="12.75">
      <c r="A79" t="s">
        <v>51</v>
      </c>
      <c r="B79">
        <v>20030726</v>
      </c>
      <c r="C79">
        <f t="shared" si="1"/>
        <v>2003</v>
      </c>
      <c r="D79">
        <v>23.39164</v>
      </c>
      <c r="E79">
        <v>9.0021</v>
      </c>
      <c r="F79">
        <v>3.161</v>
      </c>
      <c r="G79">
        <v>5.8411</v>
      </c>
      <c r="H79">
        <v>1.51</v>
      </c>
      <c r="I79">
        <v>0.9081632653061225</v>
      </c>
      <c r="K79">
        <v>0.6652310393130368</v>
      </c>
      <c r="L79">
        <v>2.9861006949056437</v>
      </c>
      <c r="M79">
        <v>0.8521383211103943</v>
      </c>
      <c r="N79">
        <v>0.4738514943059524</v>
      </c>
      <c r="O79">
        <v>4.977321549635027</v>
      </c>
      <c r="Q79">
        <v>10.271426789059554</v>
      </c>
      <c r="R79">
        <v>6.800480844085563</v>
      </c>
      <c r="S79">
        <v>1.19702925579347</v>
      </c>
      <c r="T79">
        <v>0.8851597908729929</v>
      </c>
      <c r="U79">
        <v>1.8965999999999998</v>
      </c>
      <c r="V79">
        <v>21.05069667981158</v>
      </c>
    </row>
    <row r="80" spans="1:22" ht="12.75">
      <c r="A80" t="s">
        <v>51</v>
      </c>
      <c r="B80">
        <v>20030729</v>
      </c>
      <c r="C80">
        <f t="shared" si="1"/>
        <v>2003</v>
      </c>
      <c r="D80">
        <v>21.09275</v>
      </c>
      <c r="E80">
        <v>8.3988</v>
      </c>
      <c r="F80">
        <v>2.8741</v>
      </c>
      <c r="G80">
        <v>5.5247</v>
      </c>
      <c r="H80">
        <v>1.51</v>
      </c>
      <c r="I80">
        <v>0.826530612244898</v>
      </c>
      <c r="K80">
        <v>0.381379119872469</v>
      </c>
      <c r="L80">
        <v>3.645836082287915</v>
      </c>
      <c r="M80">
        <v>0.8179412551925069</v>
      </c>
      <c r="N80">
        <v>0.3295126903805021</v>
      </c>
      <c r="O80">
        <v>5.174669147733393</v>
      </c>
      <c r="Q80">
        <v>5.888642407142204</v>
      </c>
      <c r="R80">
        <v>8.302947881353463</v>
      </c>
      <c r="S80">
        <v>1.1489914110540527</v>
      </c>
      <c r="T80">
        <v>0.6155333213297385</v>
      </c>
      <c r="U80">
        <v>1.7244599999999999</v>
      </c>
      <c r="V80">
        <v>17.68057502087946</v>
      </c>
    </row>
    <row r="81" spans="1:22" ht="12.75">
      <c r="A81" t="s">
        <v>51</v>
      </c>
      <c r="B81">
        <v>20030819</v>
      </c>
      <c r="C81">
        <f t="shared" si="1"/>
        <v>2003</v>
      </c>
      <c r="D81">
        <v>26.27117</v>
      </c>
      <c r="E81">
        <v>9.4235</v>
      </c>
      <c r="F81">
        <v>3.0762</v>
      </c>
      <c r="G81">
        <v>6.3473</v>
      </c>
      <c r="H81">
        <v>1.54</v>
      </c>
      <c r="I81">
        <v>0.9387755102040817</v>
      </c>
      <c r="K81">
        <v>0.40125424459925535</v>
      </c>
      <c r="L81">
        <v>4.256652918320829</v>
      </c>
      <c r="M81">
        <v>0.7023699152675753</v>
      </c>
      <c r="N81">
        <v>0.365925218794871</v>
      </c>
      <c r="O81">
        <v>5.726202296982531</v>
      </c>
      <c r="Q81">
        <v>6.291597178992219</v>
      </c>
      <c r="R81">
        <v>9.697434982520527</v>
      </c>
      <c r="S81">
        <v>0.9927846524270252</v>
      </c>
      <c r="T81">
        <v>0.6944491426966761</v>
      </c>
      <c r="U81">
        <v>1.84572</v>
      </c>
      <c r="V81">
        <v>19.52198595663645</v>
      </c>
    </row>
    <row r="82" spans="1:22" ht="12.75">
      <c r="A82" t="s">
        <v>51</v>
      </c>
      <c r="B82">
        <v>20030828</v>
      </c>
      <c r="C82">
        <f t="shared" si="1"/>
        <v>2003</v>
      </c>
      <c r="D82">
        <v>19.888</v>
      </c>
      <c r="E82">
        <v>7.5292</v>
      </c>
      <c r="F82">
        <v>2.5967</v>
      </c>
      <c r="G82">
        <v>4.9325</v>
      </c>
      <c r="H82">
        <v>1.54</v>
      </c>
      <c r="I82">
        <v>0.8163265306122449</v>
      </c>
      <c r="K82">
        <v>0.40469487392580766</v>
      </c>
      <c r="L82">
        <v>3.3901590616402157</v>
      </c>
      <c r="M82">
        <v>0.4469335372304968</v>
      </c>
      <c r="N82">
        <v>1.1756415274303746</v>
      </c>
      <c r="O82">
        <v>5.417429000226895</v>
      </c>
      <c r="Q82">
        <v>6.345545651952334</v>
      </c>
      <c r="R82">
        <v>7.723403272829607</v>
      </c>
      <c r="S82">
        <v>0.6317308682680751</v>
      </c>
      <c r="T82">
        <v>2.2311204828446165</v>
      </c>
      <c r="U82">
        <v>1.5580199999999997</v>
      </c>
      <c r="V82">
        <v>18.489820275894633</v>
      </c>
    </row>
    <row r="83" spans="1:22" ht="12.75">
      <c r="A83" t="s">
        <v>51</v>
      </c>
      <c r="B83">
        <v>20030915</v>
      </c>
      <c r="C83">
        <f t="shared" si="1"/>
        <v>2003</v>
      </c>
      <c r="D83">
        <v>19.36071</v>
      </c>
      <c r="E83">
        <v>8.7624</v>
      </c>
      <c r="F83">
        <v>4.2218</v>
      </c>
      <c r="G83">
        <v>4.5406</v>
      </c>
      <c r="H83">
        <v>1.65</v>
      </c>
      <c r="I83">
        <v>0.8061224489795918</v>
      </c>
      <c r="K83">
        <v>0.3678362172041247</v>
      </c>
      <c r="L83">
        <v>2.9509266307934165</v>
      </c>
      <c r="M83">
        <v>0.8392222784066375</v>
      </c>
      <c r="N83">
        <v>0.3926998699772838</v>
      </c>
      <c r="O83">
        <v>4.550684996381462</v>
      </c>
      <c r="Q83">
        <v>6.090544751892827</v>
      </c>
      <c r="R83">
        <v>6.731460238727341</v>
      </c>
      <c r="S83">
        <v>1.2131243737039377</v>
      </c>
      <c r="T83">
        <v>0.7881403011794278</v>
      </c>
      <c r="U83">
        <v>2.53308</v>
      </c>
      <c r="V83">
        <v>17.356349665503537</v>
      </c>
    </row>
    <row r="84" spans="1:22" ht="12.75">
      <c r="A84" t="s">
        <v>51</v>
      </c>
      <c r="B84">
        <v>20030924</v>
      </c>
      <c r="C84">
        <f t="shared" si="1"/>
        <v>2003</v>
      </c>
      <c r="D84">
        <v>27.55459</v>
      </c>
      <c r="E84">
        <v>10.2705</v>
      </c>
      <c r="F84">
        <v>2.6478</v>
      </c>
      <c r="G84">
        <v>7.6227</v>
      </c>
      <c r="H84">
        <v>1.65</v>
      </c>
      <c r="I84">
        <v>0.9591836734693877</v>
      </c>
      <c r="K84">
        <v>0.1339997014153381</v>
      </c>
      <c r="L84">
        <v>5.531786637481725</v>
      </c>
      <c r="M84">
        <v>0.8947003675386554</v>
      </c>
      <c r="N84">
        <v>0.5246236121812801</v>
      </c>
      <c r="O84">
        <v>7.085110318616999</v>
      </c>
      <c r="Q84">
        <v>2.218735241498786</v>
      </c>
      <c r="R84">
        <v>12.618748772252436</v>
      </c>
      <c r="S84">
        <v>1.2933198402260504</v>
      </c>
      <c r="T84">
        <v>1.0529084507573467</v>
      </c>
      <c r="U84">
        <v>1.58868</v>
      </c>
      <c r="V84">
        <v>18.77239230473462</v>
      </c>
    </row>
    <row r="85" spans="1:22" ht="12.75">
      <c r="A85" t="s">
        <v>51</v>
      </c>
      <c r="B85">
        <v>20031006</v>
      </c>
      <c r="C85">
        <f t="shared" si="1"/>
        <v>2003</v>
      </c>
      <c r="D85">
        <v>22.88673</v>
      </c>
      <c r="E85">
        <v>10.232</v>
      </c>
      <c r="F85">
        <v>4.1026</v>
      </c>
      <c r="G85">
        <v>6.1294</v>
      </c>
      <c r="H85">
        <v>1.84</v>
      </c>
      <c r="I85">
        <v>0.8877551020408163</v>
      </c>
      <c r="K85">
        <v>0.3699957611431309</v>
      </c>
      <c r="L85">
        <v>4.871755669728762</v>
      </c>
      <c r="M85">
        <v>0.9942468405854766</v>
      </c>
      <c r="N85">
        <v>0.2925866072041615</v>
      </c>
      <c r="O85">
        <v>6.528584878661531</v>
      </c>
      <c r="Q85">
        <v>6.687376121387716</v>
      </c>
      <c r="R85">
        <v>11.13796367024344</v>
      </c>
      <c r="S85">
        <v>1.4922680755809203</v>
      </c>
      <c r="T85">
        <v>0.6423966939295338</v>
      </c>
      <c r="U85">
        <v>2.46156</v>
      </c>
      <c r="V85">
        <v>22.42156456114161</v>
      </c>
    </row>
    <row r="86" spans="1:22" ht="12.75">
      <c r="A86" t="s">
        <v>51</v>
      </c>
      <c r="B86">
        <v>20040322</v>
      </c>
      <c r="C86">
        <f t="shared" si="1"/>
        <v>2004</v>
      </c>
      <c r="D86">
        <v>25.88954</v>
      </c>
      <c r="E86">
        <v>6.9079</v>
      </c>
      <c r="F86">
        <v>2.3955</v>
      </c>
      <c r="G86">
        <v>4.5124</v>
      </c>
      <c r="H86">
        <v>2.46</v>
      </c>
      <c r="I86">
        <v>0.957983193277311</v>
      </c>
      <c r="K86">
        <v>0.474477425107425</v>
      </c>
      <c r="L86">
        <v>4.140194252268582</v>
      </c>
      <c r="M86">
        <v>0.691857602595535</v>
      </c>
      <c r="N86">
        <v>0.6036512139021819</v>
      </c>
      <c r="O86">
        <v>5.910180493873725</v>
      </c>
      <c r="Q86">
        <v>10.923685071316083</v>
      </c>
      <c r="R86">
        <v>9.53431362088252</v>
      </c>
      <c r="S86">
        <v>1.163414383910255</v>
      </c>
      <c r="T86">
        <v>1.6968676215283978</v>
      </c>
      <c r="U86">
        <v>1.4373</v>
      </c>
      <c r="V86">
        <v>24.755580697637253</v>
      </c>
    </row>
    <row r="87" spans="1:22" ht="12.75">
      <c r="A87" t="s">
        <v>51</v>
      </c>
      <c r="B87">
        <v>20040331</v>
      </c>
      <c r="C87">
        <f t="shared" si="1"/>
        <v>2004</v>
      </c>
      <c r="D87">
        <v>22.47051</v>
      </c>
      <c r="E87">
        <v>6.6138</v>
      </c>
      <c r="F87">
        <v>3.0677</v>
      </c>
      <c r="G87">
        <v>3.5461</v>
      </c>
      <c r="H87">
        <v>2.46</v>
      </c>
      <c r="I87">
        <v>0.8571428571428571</v>
      </c>
      <c r="K87">
        <v>0.2729077899869599</v>
      </c>
      <c r="L87">
        <v>1.2984845684454829</v>
      </c>
      <c r="M87">
        <v>0.9688314017167937</v>
      </c>
      <c r="N87">
        <v>1.6762327711388</v>
      </c>
      <c r="O87">
        <v>4.216456531288037</v>
      </c>
      <c r="Q87">
        <v>6.28303601725933</v>
      </c>
      <c r="R87">
        <v>2.990236291606833</v>
      </c>
      <c r="S87">
        <v>1.6291681758105852</v>
      </c>
      <c r="T87">
        <v>4.711901591489486</v>
      </c>
      <c r="U87">
        <v>1.84062</v>
      </c>
      <c r="V87">
        <v>17.454962076166236</v>
      </c>
    </row>
    <row r="88" spans="1:22" ht="12.75">
      <c r="A88" t="s">
        <v>51</v>
      </c>
      <c r="B88">
        <v>20040412</v>
      </c>
      <c r="C88">
        <f t="shared" si="1"/>
        <v>2004</v>
      </c>
      <c r="D88">
        <v>34.70933</v>
      </c>
      <c r="E88">
        <v>12.3375</v>
      </c>
      <c r="F88">
        <v>4.9811</v>
      </c>
      <c r="G88">
        <v>7.3564</v>
      </c>
      <c r="H88">
        <v>2</v>
      </c>
      <c r="I88">
        <v>0.9747899159663865</v>
      </c>
      <c r="K88">
        <v>0.6270180923245194</v>
      </c>
      <c r="L88">
        <v>3.3261659113856186</v>
      </c>
      <c r="M88">
        <v>2.4730856555650096</v>
      </c>
      <c r="N88">
        <v>2.3941623845011124</v>
      </c>
      <c r="O88">
        <v>8.820432043776261</v>
      </c>
      <c r="Q88">
        <v>12.133548519272424</v>
      </c>
      <c r="R88">
        <v>7.618665191073017</v>
      </c>
      <c r="S88">
        <v>3.827173026926801</v>
      </c>
      <c r="T88">
        <v>5.636811740939657</v>
      </c>
      <c r="U88">
        <v>2.98866</v>
      </c>
      <c r="V88">
        <v>32.2048584782119</v>
      </c>
    </row>
    <row r="89" spans="1:22" ht="12.75">
      <c r="A89" t="s">
        <v>51</v>
      </c>
      <c r="B89">
        <v>20040415</v>
      </c>
      <c r="C89">
        <f t="shared" si="1"/>
        <v>2004</v>
      </c>
      <c r="D89">
        <v>23.97239</v>
      </c>
      <c r="E89">
        <v>6.021</v>
      </c>
      <c r="F89">
        <v>1.895</v>
      </c>
      <c r="G89">
        <v>4.126</v>
      </c>
      <c r="H89">
        <v>2</v>
      </c>
      <c r="I89">
        <v>0.9159663865546218</v>
      </c>
      <c r="K89">
        <v>0.8304361506470153</v>
      </c>
      <c r="L89">
        <v>0.013959817537179035</v>
      </c>
      <c r="M89">
        <v>1.2648747924230037</v>
      </c>
      <c r="N89">
        <v>1.397666707533325</v>
      </c>
      <c r="O89">
        <v>3.506937468140523</v>
      </c>
      <c r="Q89">
        <v>16.069930755392587</v>
      </c>
      <c r="R89">
        <v>0.0319753069382913</v>
      </c>
      <c r="S89">
        <v>1.9574310647542004</v>
      </c>
      <c r="T89">
        <v>3.2906640576871276</v>
      </c>
      <c r="U89">
        <v>1.137</v>
      </c>
      <c r="V89">
        <v>22.487001184772208</v>
      </c>
    </row>
    <row r="90" spans="1:22" ht="12.75">
      <c r="A90" t="s">
        <v>51</v>
      </c>
      <c r="B90">
        <v>20040427</v>
      </c>
      <c r="C90">
        <f t="shared" si="1"/>
        <v>2004</v>
      </c>
      <c r="D90">
        <v>37.60617</v>
      </c>
      <c r="E90">
        <v>13.5599</v>
      </c>
      <c r="F90">
        <v>4.3433</v>
      </c>
      <c r="G90">
        <v>9.2166</v>
      </c>
      <c r="H90">
        <v>2</v>
      </c>
      <c r="I90">
        <v>0.9831932773109243</v>
      </c>
      <c r="K90">
        <v>0.811000255195959</v>
      </c>
      <c r="L90">
        <v>4.483363062640812</v>
      </c>
      <c r="M90">
        <v>4.476065816393775</v>
      </c>
      <c r="N90">
        <v>0.13916835452579251</v>
      </c>
      <c r="O90">
        <v>9.90959748875634</v>
      </c>
      <c r="Q90">
        <v>15.693822978985963</v>
      </c>
      <c r="R90">
        <v>10.269253853922999</v>
      </c>
      <c r="S90">
        <v>6.926843929042002</v>
      </c>
      <c r="T90">
        <v>0.32765773108648366</v>
      </c>
      <c r="U90">
        <v>2.60598</v>
      </c>
      <c r="V90">
        <v>35.823558493037446</v>
      </c>
    </row>
    <row r="91" spans="1:22" ht="12.75">
      <c r="A91" t="s">
        <v>51</v>
      </c>
      <c r="B91">
        <v>20040430</v>
      </c>
      <c r="C91">
        <f t="shared" si="1"/>
        <v>2004</v>
      </c>
      <c r="D91">
        <v>21.98494</v>
      </c>
      <c r="E91">
        <v>16.943</v>
      </c>
      <c r="F91">
        <v>9.1703</v>
      </c>
      <c r="G91">
        <v>7.7727</v>
      </c>
      <c r="H91">
        <v>2</v>
      </c>
      <c r="I91">
        <v>0.8403361344537815</v>
      </c>
      <c r="K91">
        <v>0.045654222968177983</v>
      </c>
      <c r="L91">
        <v>1.3699263440414933</v>
      </c>
      <c r="M91">
        <v>5.617036338115229</v>
      </c>
      <c r="N91">
        <v>1.633503020555322</v>
      </c>
      <c r="O91">
        <v>8.666119925680222</v>
      </c>
      <c r="Q91">
        <v>0.8834637090621109</v>
      </c>
      <c r="R91">
        <v>3.1378501342811793</v>
      </c>
      <c r="S91">
        <v>8.692529478762001</v>
      </c>
      <c r="T91">
        <v>3.8459166615990896</v>
      </c>
      <c r="U91">
        <v>5.502179999999999</v>
      </c>
      <c r="V91">
        <v>22.06193998370438</v>
      </c>
    </row>
    <row r="92" spans="1:22" ht="12.75">
      <c r="A92" t="s">
        <v>51</v>
      </c>
      <c r="B92">
        <v>20040506</v>
      </c>
      <c r="C92">
        <f t="shared" si="1"/>
        <v>2004</v>
      </c>
      <c r="D92">
        <v>22.77941</v>
      </c>
      <c r="E92">
        <v>11.5861</v>
      </c>
      <c r="F92">
        <v>6.6485</v>
      </c>
      <c r="G92">
        <v>4.9376</v>
      </c>
      <c r="H92">
        <v>1.86</v>
      </c>
      <c r="I92">
        <v>0.8823529411764706</v>
      </c>
      <c r="K92">
        <v>0.21791262442158874</v>
      </c>
      <c r="L92">
        <v>1.542633954636234</v>
      </c>
      <c r="M92">
        <v>2.969824479052673</v>
      </c>
      <c r="N92">
        <v>2.2360573213736807</v>
      </c>
      <c r="O92">
        <v>6.966428379484176</v>
      </c>
      <c r="Q92">
        <v>3.97337983397394</v>
      </c>
      <c r="R92">
        <v>3.527646859779452</v>
      </c>
      <c r="S92">
        <v>4.474727563685046</v>
      </c>
      <c r="T92">
        <v>4.953829500767834</v>
      </c>
      <c r="U92">
        <v>3.9891</v>
      </c>
      <c r="V92">
        <v>20.918683758206274</v>
      </c>
    </row>
    <row r="93" spans="1:22" ht="12.75">
      <c r="A93" t="s">
        <v>51</v>
      </c>
      <c r="B93">
        <v>20040611</v>
      </c>
      <c r="C93">
        <f t="shared" si="1"/>
        <v>2004</v>
      </c>
      <c r="D93">
        <v>21.00755</v>
      </c>
      <c r="E93">
        <v>6.6899</v>
      </c>
      <c r="F93">
        <v>1.8256</v>
      </c>
      <c r="G93">
        <v>4.8643</v>
      </c>
      <c r="H93">
        <v>1.63</v>
      </c>
      <c r="I93">
        <v>0.8235294117647058</v>
      </c>
      <c r="K93">
        <v>0.6634924234299385</v>
      </c>
      <c r="L93">
        <v>2.5594304298132116</v>
      </c>
      <c r="M93">
        <v>1.2433373713388236</v>
      </c>
      <c r="N93">
        <v>1.0391257081800094</v>
      </c>
      <c r="O93">
        <v>5.505385932761983</v>
      </c>
      <c r="Q93">
        <v>10.880040285209358</v>
      </c>
      <c r="R93">
        <v>5.8370314263209035</v>
      </c>
      <c r="S93">
        <v>1.7900399397287052</v>
      </c>
      <c r="T93">
        <v>2.0648739465280173</v>
      </c>
      <c r="U93">
        <v>1.09536</v>
      </c>
      <c r="V93">
        <v>21.66734559778698</v>
      </c>
    </row>
    <row r="94" spans="1:22" ht="12.75">
      <c r="A94" t="s">
        <v>51</v>
      </c>
      <c r="B94">
        <v>20040623</v>
      </c>
      <c r="C94">
        <f t="shared" si="1"/>
        <v>2004</v>
      </c>
      <c r="D94">
        <v>25.07247</v>
      </c>
      <c r="E94">
        <v>8.8614</v>
      </c>
      <c r="F94">
        <v>3.229</v>
      </c>
      <c r="G94">
        <v>5.6324</v>
      </c>
      <c r="H94">
        <v>1.63</v>
      </c>
      <c r="I94">
        <v>0.9411764705882353</v>
      </c>
      <c r="K94">
        <v>0.6453376133664284</v>
      </c>
      <c r="L94">
        <v>2.7160880262794316</v>
      </c>
      <c r="M94">
        <v>1.537682126155954</v>
      </c>
      <c r="N94">
        <v>1.8490464415265893</v>
      </c>
      <c r="O94">
        <v>6.748154207328403</v>
      </c>
      <c r="Q94">
        <v>10.58233520541326</v>
      </c>
      <c r="R94">
        <v>6.194304397327956</v>
      </c>
      <c r="S94">
        <v>2.2138097702815855</v>
      </c>
      <c r="T94">
        <v>3.674288676502639</v>
      </c>
      <c r="U94">
        <v>1.9374</v>
      </c>
      <c r="V94">
        <v>24.60213804952544</v>
      </c>
    </row>
    <row r="95" spans="1:22" ht="12.75">
      <c r="A95" t="s">
        <v>51</v>
      </c>
      <c r="B95">
        <v>20040702</v>
      </c>
      <c r="C95">
        <f t="shared" si="1"/>
        <v>2004</v>
      </c>
      <c r="D95">
        <v>21.64034</v>
      </c>
      <c r="E95">
        <v>8.8614</v>
      </c>
      <c r="F95">
        <v>2.749</v>
      </c>
      <c r="G95">
        <v>6.1124</v>
      </c>
      <c r="H95">
        <v>1.51</v>
      </c>
      <c r="I95">
        <v>0.8319327731092437</v>
      </c>
      <c r="K95">
        <v>0.3501572388559887</v>
      </c>
      <c r="L95">
        <v>3.713819567546841</v>
      </c>
      <c r="M95">
        <v>1.3982657843163941</v>
      </c>
      <c r="N95">
        <v>1.6792243522764998</v>
      </c>
      <c r="O95">
        <v>7.1414669429957245</v>
      </c>
      <c r="Q95">
        <v>5.406564382928729</v>
      </c>
      <c r="R95">
        <v>8.457771993616733</v>
      </c>
      <c r="S95">
        <v>1.9641940864960703</v>
      </c>
      <c r="T95">
        <v>3.136809515958156</v>
      </c>
      <c r="U95">
        <v>1.6494</v>
      </c>
      <c r="V95">
        <v>20.61473997899969</v>
      </c>
    </row>
    <row r="96" spans="1:22" ht="12.75">
      <c r="A96" t="s">
        <v>51</v>
      </c>
      <c r="B96">
        <v>20040705</v>
      </c>
      <c r="C96">
        <f t="shared" si="1"/>
        <v>2004</v>
      </c>
      <c r="D96">
        <v>23.74562</v>
      </c>
      <c r="E96">
        <v>8.1742</v>
      </c>
      <c r="F96">
        <v>2.1176</v>
      </c>
      <c r="G96">
        <v>6.0566</v>
      </c>
      <c r="H96">
        <v>1.51</v>
      </c>
      <c r="I96">
        <v>0.8991596638655462</v>
      </c>
      <c r="K96">
        <v>0.5621585692750434</v>
      </c>
      <c r="L96">
        <v>2.9370343533709407</v>
      </c>
      <c r="M96">
        <v>1.251285705310366</v>
      </c>
      <c r="N96">
        <v>1.197031332564928</v>
      </c>
      <c r="O96">
        <v>5.947509960521279</v>
      </c>
      <c r="Q96">
        <v>8.67994763761155</v>
      </c>
      <c r="R96">
        <v>6.688738223930332</v>
      </c>
      <c r="S96">
        <v>1.757725899078105</v>
      </c>
      <c r="T96">
        <v>2.2360676640970163</v>
      </c>
      <c r="U96">
        <v>1.27056</v>
      </c>
      <c r="V96">
        <v>20.633039424717005</v>
      </c>
    </row>
    <row r="97" spans="1:22" ht="12.75">
      <c r="A97" t="s">
        <v>51</v>
      </c>
      <c r="B97">
        <v>20040708</v>
      </c>
      <c r="C97">
        <f t="shared" si="1"/>
        <v>2004</v>
      </c>
      <c r="D97">
        <v>23.93229</v>
      </c>
      <c r="E97">
        <v>9.3428</v>
      </c>
      <c r="F97">
        <v>3.3307</v>
      </c>
      <c r="G97">
        <v>6.0121</v>
      </c>
      <c r="H97">
        <v>1.51</v>
      </c>
      <c r="I97">
        <v>0.907563025210084</v>
      </c>
      <c r="K97">
        <v>0.6809517871402095</v>
      </c>
      <c r="L97">
        <v>2.5344538884898236</v>
      </c>
      <c r="M97">
        <v>1.367465990176666</v>
      </c>
      <c r="N97">
        <v>1.951508095492806</v>
      </c>
      <c r="O97">
        <v>6.534379761299506</v>
      </c>
      <c r="Q97">
        <v>10.514161269012293</v>
      </c>
      <c r="R97">
        <v>5.771910220006103</v>
      </c>
      <c r="S97">
        <v>1.9209285112434173</v>
      </c>
      <c r="T97">
        <v>3.6454385360195447</v>
      </c>
      <c r="U97">
        <v>1.99842</v>
      </c>
      <c r="V97">
        <v>23.850858536281358</v>
      </c>
    </row>
    <row r="98" spans="1:22" ht="12.75">
      <c r="A98" t="s">
        <v>51</v>
      </c>
      <c r="B98">
        <v>20040717</v>
      </c>
      <c r="C98">
        <f t="shared" si="1"/>
        <v>2004</v>
      </c>
      <c r="D98">
        <v>24.16483</v>
      </c>
      <c r="E98">
        <v>8.6896</v>
      </c>
      <c r="F98">
        <v>3.2172</v>
      </c>
      <c r="G98">
        <v>5.4724</v>
      </c>
      <c r="H98">
        <v>1.51</v>
      </c>
      <c r="I98">
        <v>0.9243697478991597</v>
      </c>
      <c r="K98">
        <v>0.49881804747080066</v>
      </c>
      <c r="L98">
        <v>4.906338573099607</v>
      </c>
      <c r="M98">
        <v>1.3663762992289545</v>
      </c>
      <c r="N98">
        <v>0.09249470280911355</v>
      </c>
      <c r="O98">
        <v>6.864027622608475</v>
      </c>
      <c r="Q98">
        <v>7.701945268442245</v>
      </c>
      <c r="R98">
        <v>11.173588867208734</v>
      </c>
      <c r="S98">
        <v>1.919397783294833</v>
      </c>
      <c r="T98">
        <v>0.17278111977950578</v>
      </c>
      <c r="U98">
        <v>1.93032</v>
      </c>
      <c r="V98">
        <v>22.898033038725316</v>
      </c>
    </row>
    <row r="99" spans="1:22" ht="12.75">
      <c r="A99" t="s">
        <v>51</v>
      </c>
      <c r="B99">
        <v>20040723</v>
      </c>
      <c r="C99">
        <f t="shared" si="1"/>
        <v>2004</v>
      </c>
      <c r="D99">
        <v>22.66637</v>
      </c>
      <c r="E99">
        <v>10.9954</v>
      </c>
      <c r="F99">
        <v>5.043</v>
      </c>
      <c r="G99">
        <v>5.9524</v>
      </c>
      <c r="H99">
        <v>1.51</v>
      </c>
      <c r="I99">
        <v>0.8739495798319328</v>
      </c>
      <c r="K99">
        <v>0.27746479372265953</v>
      </c>
      <c r="L99">
        <v>6.075802309738476</v>
      </c>
      <c r="M99">
        <v>2.070252551983072</v>
      </c>
      <c r="N99">
        <v>0.29993592486577725</v>
      </c>
      <c r="O99">
        <v>8.723455580309984</v>
      </c>
      <c r="Q99">
        <v>4.284164668874848</v>
      </c>
      <c r="R99">
        <v>13.836900172294063</v>
      </c>
      <c r="S99">
        <v>2.908157995260238</v>
      </c>
      <c r="T99">
        <v>0.560283598806315</v>
      </c>
      <c r="U99">
        <v>3.0258</v>
      </c>
      <c r="V99">
        <v>24.615306435235464</v>
      </c>
    </row>
    <row r="100" spans="1:22" ht="12.75">
      <c r="A100" t="s">
        <v>51</v>
      </c>
      <c r="B100">
        <v>20040726</v>
      </c>
      <c r="C100">
        <f t="shared" si="1"/>
        <v>2004</v>
      </c>
      <c r="D100">
        <v>22.28078</v>
      </c>
      <c r="E100">
        <v>8.0239</v>
      </c>
      <c r="F100">
        <v>2.6085</v>
      </c>
      <c r="G100">
        <v>5.4154</v>
      </c>
      <c r="H100">
        <v>1.51</v>
      </c>
      <c r="I100">
        <v>0.8487394957983193</v>
      </c>
      <c r="K100">
        <v>0.5296556028710171</v>
      </c>
      <c r="L100">
        <v>2.3174978964026427</v>
      </c>
      <c r="M100">
        <v>1.2896812863503184</v>
      </c>
      <c r="N100">
        <v>3.438274061243955E-05</v>
      </c>
      <c r="O100">
        <v>4.1368691683645915</v>
      </c>
      <c r="Q100">
        <v>8.178089155194709</v>
      </c>
      <c r="R100">
        <v>5.2778193573920165</v>
      </c>
      <c r="S100">
        <v>1.8116615485606</v>
      </c>
      <c r="T100">
        <v>6.422733674128048E-05</v>
      </c>
      <c r="U100">
        <v>1.5651</v>
      </c>
      <c r="V100">
        <v>16.832734288484065</v>
      </c>
    </row>
    <row r="101" spans="1:22" ht="12.75">
      <c r="A101" t="s">
        <v>51</v>
      </c>
      <c r="B101">
        <v>20040729</v>
      </c>
      <c r="C101">
        <f t="shared" si="1"/>
        <v>2004</v>
      </c>
      <c r="D101">
        <v>20.73018</v>
      </c>
      <c r="E101">
        <v>9.1393</v>
      </c>
      <c r="F101">
        <v>3.859</v>
      </c>
      <c r="G101">
        <v>5.2803</v>
      </c>
      <c r="H101">
        <v>1.51</v>
      </c>
      <c r="I101">
        <v>0.8067226890756303</v>
      </c>
      <c r="K101">
        <v>0.45881158093971863</v>
      </c>
      <c r="L101">
        <v>2.546868264058845</v>
      </c>
      <c r="M101">
        <v>1.542361387284362</v>
      </c>
      <c r="N101">
        <v>0.36789467637719003</v>
      </c>
      <c r="O101">
        <v>4.915935908660115</v>
      </c>
      <c r="Q101">
        <v>7.084229816548542</v>
      </c>
      <c r="R101">
        <v>5.800182449202004</v>
      </c>
      <c r="S101">
        <v>2.1666103469913103</v>
      </c>
      <c r="T101">
        <v>0.6872312923319829</v>
      </c>
      <c r="U101">
        <v>2.3154</v>
      </c>
      <c r="V101">
        <v>18.05365390507384</v>
      </c>
    </row>
    <row r="102" spans="1:22" ht="12.75">
      <c r="A102" t="s">
        <v>51</v>
      </c>
      <c r="B102">
        <v>20040804</v>
      </c>
      <c r="C102">
        <f t="shared" si="1"/>
        <v>2004</v>
      </c>
      <c r="D102">
        <v>24.76532</v>
      </c>
      <c r="E102">
        <v>8.4351</v>
      </c>
      <c r="F102">
        <v>3.2508</v>
      </c>
      <c r="G102">
        <v>5.1843</v>
      </c>
      <c r="H102">
        <v>1.54</v>
      </c>
      <c r="I102">
        <v>0.9327731092436975</v>
      </c>
      <c r="K102">
        <v>0.5591571692242212</v>
      </c>
      <c r="L102">
        <v>4.231233006441404</v>
      </c>
      <c r="M102">
        <v>1.3037831692030557</v>
      </c>
      <c r="N102">
        <v>1.1789322666818445</v>
      </c>
      <c r="O102">
        <v>7.273105611550525</v>
      </c>
      <c r="Q102">
        <v>8.767487735906466</v>
      </c>
      <c r="R102">
        <v>9.639523767431522</v>
      </c>
      <c r="S102">
        <v>1.8428692521438006</v>
      </c>
      <c r="T102">
        <v>2.237365614184697</v>
      </c>
      <c r="U102">
        <v>1.9504799999999998</v>
      </c>
      <c r="V102">
        <v>24.437726369666482</v>
      </c>
    </row>
    <row r="103" spans="1:22" ht="12.75">
      <c r="A103" t="s">
        <v>51</v>
      </c>
      <c r="B103">
        <v>20040807</v>
      </c>
      <c r="C103">
        <f t="shared" si="1"/>
        <v>2004</v>
      </c>
      <c r="D103">
        <v>67.00838</v>
      </c>
      <c r="E103">
        <v>16.5627</v>
      </c>
      <c r="F103">
        <v>0.1332</v>
      </c>
      <c r="G103">
        <v>16.4295</v>
      </c>
      <c r="H103">
        <v>1.54</v>
      </c>
      <c r="I103">
        <v>0.9915966386554622</v>
      </c>
      <c r="K103">
        <v>0.31317047359555106</v>
      </c>
      <c r="L103">
        <v>15.791381304165704</v>
      </c>
      <c r="M103">
        <v>0.788904196409371</v>
      </c>
      <c r="N103">
        <v>1.5244598880861662</v>
      </c>
      <c r="O103">
        <v>18.417915862256795</v>
      </c>
      <c r="Q103">
        <v>4.910458879220745</v>
      </c>
      <c r="R103">
        <v>35.975658908489635</v>
      </c>
      <c r="S103">
        <v>1.1150989833215252</v>
      </c>
      <c r="T103">
        <v>2.8931044048930903</v>
      </c>
      <c r="U103">
        <v>0.07992</v>
      </c>
      <c r="V103">
        <v>44.974241175924995</v>
      </c>
    </row>
    <row r="104" spans="1:22" ht="12.75">
      <c r="A104" t="s">
        <v>51</v>
      </c>
      <c r="B104">
        <v>20040810</v>
      </c>
      <c r="C104">
        <f t="shared" si="1"/>
        <v>2004</v>
      </c>
      <c r="D104">
        <v>20.76001</v>
      </c>
      <c r="E104">
        <v>5.8904</v>
      </c>
      <c r="F104">
        <v>1.8988</v>
      </c>
      <c r="G104">
        <v>3.9916</v>
      </c>
      <c r="H104">
        <v>1.54</v>
      </c>
      <c r="I104">
        <v>0.8151260504201681</v>
      </c>
      <c r="K104">
        <v>0.3525180962130379</v>
      </c>
      <c r="L104">
        <v>3.5568663907099296</v>
      </c>
      <c r="M104">
        <v>0.56071009206508</v>
      </c>
      <c r="N104">
        <v>0.3806039102438511</v>
      </c>
      <c r="O104">
        <v>4.850698489231898</v>
      </c>
      <c r="Q104">
        <v>5.527422798711431</v>
      </c>
      <c r="R104">
        <v>8.103193102017968</v>
      </c>
      <c r="S104">
        <v>0.792551562592325</v>
      </c>
      <c r="T104">
        <v>0.7223062134015175</v>
      </c>
      <c r="U104">
        <v>1.13928</v>
      </c>
      <c r="V104">
        <v>16.28475367672324</v>
      </c>
    </row>
    <row r="105" spans="1:22" ht="12.75">
      <c r="A105" t="s">
        <v>51</v>
      </c>
      <c r="B105">
        <v>20040813</v>
      </c>
      <c r="C105">
        <f t="shared" si="1"/>
        <v>2004</v>
      </c>
      <c r="D105">
        <v>22.56061</v>
      </c>
      <c r="E105">
        <v>8.5911</v>
      </c>
      <c r="F105">
        <v>3.7491</v>
      </c>
      <c r="G105">
        <v>4.842</v>
      </c>
      <c r="H105">
        <v>1.54</v>
      </c>
      <c r="I105">
        <v>0.865546218487395</v>
      </c>
      <c r="K105">
        <v>0.7314814550689914</v>
      </c>
      <c r="L105">
        <v>3.627805679675765</v>
      </c>
      <c r="M105">
        <v>1.0294053985160507</v>
      </c>
      <c r="N105">
        <v>7.852900486461852E-05</v>
      </c>
      <c r="O105">
        <v>5.388771062265672</v>
      </c>
      <c r="Q105">
        <v>11.469502743313111</v>
      </c>
      <c r="R105">
        <v>8.26480579528961</v>
      </c>
      <c r="S105">
        <v>1.4550422200001654</v>
      </c>
      <c r="T105">
        <v>0.00014903154334281656</v>
      </c>
      <c r="U105">
        <v>2.24946</v>
      </c>
      <c r="V105">
        <v>23.438959790146228</v>
      </c>
    </row>
    <row r="106" spans="1:22" ht="12.75">
      <c r="A106" t="s">
        <v>51</v>
      </c>
      <c r="B106">
        <v>20040819</v>
      </c>
      <c r="C106">
        <f t="shared" si="1"/>
        <v>2004</v>
      </c>
      <c r="D106">
        <v>25.4126</v>
      </c>
      <c r="E106">
        <v>10.2358</v>
      </c>
      <c r="F106">
        <v>4.024</v>
      </c>
      <c r="G106">
        <v>6.2118</v>
      </c>
      <c r="H106">
        <v>1.54</v>
      </c>
      <c r="I106">
        <v>0.9495798319327731</v>
      </c>
      <c r="K106">
        <v>0.4903445826931744</v>
      </c>
      <c r="L106">
        <v>5.913676476414473</v>
      </c>
      <c r="M106">
        <v>1.1029915872203333</v>
      </c>
      <c r="N106">
        <v>0.04785083889436384</v>
      </c>
      <c r="O106">
        <v>7.554863485222344</v>
      </c>
      <c r="Q106">
        <v>7.688518276704151</v>
      </c>
      <c r="R106">
        <v>13.472438142857314</v>
      </c>
      <c r="S106">
        <v>1.5590547028645254</v>
      </c>
      <c r="T106">
        <v>0.09081083330891078</v>
      </c>
      <c r="U106">
        <v>2.4144</v>
      </c>
      <c r="V106">
        <v>25.225221955734902</v>
      </c>
    </row>
    <row r="107" spans="1:22" ht="12.75">
      <c r="A107" t="s">
        <v>51</v>
      </c>
      <c r="B107">
        <v>20040906</v>
      </c>
      <c r="C107">
        <f t="shared" si="1"/>
        <v>2004</v>
      </c>
      <c r="D107">
        <v>22.96104</v>
      </c>
      <c r="E107">
        <v>8.9181</v>
      </c>
      <c r="F107">
        <v>2.8019</v>
      </c>
      <c r="G107">
        <v>6.1162</v>
      </c>
      <c r="H107">
        <v>1.65</v>
      </c>
      <c r="I107">
        <v>0.8907563025210085</v>
      </c>
      <c r="K107">
        <v>0.10933331733912938</v>
      </c>
      <c r="L107">
        <v>5.157581888186941</v>
      </c>
      <c r="M107">
        <v>2.2013039133122585</v>
      </c>
      <c r="N107">
        <v>0.327249060652976</v>
      </c>
      <c r="O107">
        <v>7.795468179491305</v>
      </c>
      <c r="Q107">
        <v>1.8103151103180724</v>
      </c>
      <c r="R107">
        <v>11.765137447343454</v>
      </c>
      <c r="S107">
        <v>3.1820597473164502</v>
      </c>
      <c r="T107">
        <v>0.6567819165273494</v>
      </c>
      <c r="U107">
        <v>1.6811399999999999</v>
      </c>
      <c r="V107">
        <v>19.095434221505325</v>
      </c>
    </row>
    <row r="108" spans="1:22" ht="12.75">
      <c r="A108" t="s">
        <v>51</v>
      </c>
      <c r="B108">
        <v>20041015</v>
      </c>
      <c r="C108">
        <f t="shared" si="1"/>
        <v>2004</v>
      </c>
      <c r="D108">
        <v>272.9581</v>
      </c>
      <c r="E108">
        <v>69.0158</v>
      </c>
      <c r="F108">
        <v>2.19989326324823</v>
      </c>
      <c r="G108">
        <v>70.1943</v>
      </c>
      <c r="H108">
        <v>1.84</v>
      </c>
      <c r="I108">
        <v>1</v>
      </c>
      <c r="K108">
        <v>0.03350038288433007</v>
      </c>
      <c r="L108">
        <v>15.337665435155046</v>
      </c>
      <c r="M108">
        <v>1.0734096829633417</v>
      </c>
      <c r="N108">
        <v>2.6275555729273217</v>
      </c>
      <c r="O108">
        <v>19.072131073930038</v>
      </c>
      <c r="Q108">
        <v>0.6054925058218437</v>
      </c>
      <c r="R108">
        <v>35.065461403284324</v>
      </c>
      <c r="S108">
        <v>1.6110838239751202</v>
      </c>
      <c r="T108">
        <v>5.769002994681931</v>
      </c>
      <c r="U108">
        <v>1.319935957948938</v>
      </c>
      <c r="V108">
        <v>44.37097668571216</v>
      </c>
    </row>
    <row r="109" spans="1:22" ht="12.75">
      <c r="A109" t="s">
        <v>51</v>
      </c>
      <c r="B109">
        <v>20041108</v>
      </c>
      <c r="C109">
        <f t="shared" si="1"/>
        <v>2004</v>
      </c>
      <c r="D109">
        <v>32.43495</v>
      </c>
      <c r="E109">
        <v>8.3999</v>
      </c>
      <c r="F109">
        <v>1.0524</v>
      </c>
      <c r="G109">
        <v>7.3475</v>
      </c>
      <c r="H109">
        <v>2.37</v>
      </c>
      <c r="I109">
        <v>0.9663865546218487</v>
      </c>
      <c r="K109">
        <v>0.21514914022845363</v>
      </c>
      <c r="L109">
        <v>8.165703320709063</v>
      </c>
      <c r="M109">
        <v>0.1441404725952267</v>
      </c>
      <c r="N109">
        <v>0.8916906177770398</v>
      </c>
      <c r="O109">
        <v>9.416683551309784</v>
      </c>
      <c r="Q109">
        <v>4.7987400670120754</v>
      </c>
      <c r="R109">
        <v>18.784805281559674</v>
      </c>
      <c r="S109">
        <v>0.2386034046355045</v>
      </c>
      <c r="T109">
        <v>2.4268878576982766</v>
      </c>
      <c r="U109">
        <v>0.63144</v>
      </c>
      <c r="V109">
        <v>26.880476610905532</v>
      </c>
    </row>
    <row r="110" spans="1:22" ht="12.75">
      <c r="A110" t="s">
        <v>52</v>
      </c>
      <c r="B110">
        <v>20000112</v>
      </c>
      <c r="C110">
        <f t="shared" si="1"/>
        <v>2000</v>
      </c>
      <c r="D110">
        <v>9.78851</v>
      </c>
      <c r="E110">
        <v>4.9102</v>
      </c>
      <c r="F110">
        <v>0.9851</v>
      </c>
      <c r="G110">
        <v>3.9251</v>
      </c>
      <c r="H110">
        <v>4.62</v>
      </c>
      <c r="I110">
        <v>0.8333333333333334</v>
      </c>
      <c r="K110">
        <v>0.07906492987537983</v>
      </c>
      <c r="L110">
        <v>1.3408116775284316</v>
      </c>
      <c r="M110">
        <v>1.06969191384762</v>
      </c>
      <c r="N110">
        <v>4.232189835503841E-06</v>
      </c>
      <c r="O110">
        <v>2.489572753441267</v>
      </c>
      <c r="Q110">
        <v>3.183313822384141</v>
      </c>
      <c r="R110">
        <v>3.1654121652592053</v>
      </c>
      <c r="S110">
        <v>2.47209909857008</v>
      </c>
      <c r="T110">
        <v>2.0970844608535808E-05</v>
      </c>
      <c r="U110">
        <v>0.5910599999999999</v>
      </c>
      <c r="V110">
        <v>9.411906057058037</v>
      </c>
    </row>
    <row r="111" spans="1:22" ht="12.75">
      <c r="A111" t="s">
        <v>52</v>
      </c>
      <c r="B111">
        <v>20000825</v>
      </c>
      <c r="C111">
        <f t="shared" si="1"/>
        <v>2000</v>
      </c>
      <c r="D111">
        <v>22.99688</v>
      </c>
      <c r="E111">
        <v>11.1924</v>
      </c>
      <c r="F111">
        <v>7.5564</v>
      </c>
      <c r="G111">
        <v>3.636</v>
      </c>
      <c r="H111">
        <v>2.67</v>
      </c>
      <c r="I111">
        <v>1</v>
      </c>
      <c r="K111">
        <v>0.2808871218293898</v>
      </c>
      <c r="L111">
        <v>2.4772590867611184</v>
      </c>
      <c r="M111">
        <v>0.5059691468094553</v>
      </c>
      <c r="N111">
        <v>0.21406258830810584</v>
      </c>
      <c r="O111">
        <v>3.4781779437080695</v>
      </c>
      <c r="Q111">
        <v>6.937523951163591</v>
      </c>
      <c r="R111">
        <v>5.718753684283</v>
      </c>
      <c r="S111">
        <v>0.8817918811035477</v>
      </c>
      <c r="T111">
        <v>0.6463530840230891</v>
      </c>
      <c r="U111">
        <v>4.53384</v>
      </c>
      <c r="V111">
        <v>18.718262600573226</v>
      </c>
    </row>
    <row r="112" spans="1:22" ht="12.75">
      <c r="A112" t="s">
        <v>52</v>
      </c>
      <c r="B112">
        <v>20000828</v>
      </c>
      <c r="C112">
        <f t="shared" si="1"/>
        <v>2000</v>
      </c>
      <c r="D112">
        <v>16.1622</v>
      </c>
      <c r="E112">
        <v>10.2689</v>
      </c>
      <c r="F112">
        <v>8.2052</v>
      </c>
      <c r="G112">
        <v>2.0637</v>
      </c>
      <c r="H112">
        <v>2.67</v>
      </c>
      <c r="I112">
        <v>0.8888888888888888</v>
      </c>
      <c r="K112">
        <v>0.11251040910024365</v>
      </c>
      <c r="L112">
        <v>1.9163953333749806</v>
      </c>
      <c r="M112">
        <v>0.6081436980242867</v>
      </c>
      <c r="N112">
        <v>2.136188371060137E-05</v>
      </c>
      <c r="O112">
        <v>2.6370708023832212</v>
      </c>
      <c r="Q112">
        <v>2.778851706708913</v>
      </c>
      <c r="R112">
        <v>4.423999464508869</v>
      </c>
      <c r="S112">
        <v>1.0598594377614377</v>
      </c>
      <c r="T112">
        <v>6.450131957208959E-05</v>
      </c>
      <c r="U112">
        <v>4.92312</v>
      </c>
      <c r="V112">
        <v>13.185895110298791</v>
      </c>
    </row>
    <row r="113" spans="1:22" ht="12.75">
      <c r="A113" t="s">
        <v>52</v>
      </c>
      <c r="B113">
        <v>20000831</v>
      </c>
      <c r="C113">
        <f t="shared" si="1"/>
        <v>2000</v>
      </c>
      <c r="D113">
        <v>16.79752</v>
      </c>
      <c r="E113">
        <v>5.1619</v>
      </c>
      <c r="F113">
        <v>2.3315</v>
      </c>
      <c r="G113">
        <v>2.8304</v>
      </c>
      <c r="H113">
        <v>2.67</v>
      </c>
      <c r="I113">
        <v>0.9444444444444444</v>
      </c>
      <c r="K113">
        <v>0.15883445671391003</v>
      </c>
      <c r="L113">
        <v>2.191285078117594</v>
      </c>
      <c r="M113">
        <v>0.7045492971629983</v>
      </c>
      <c r="N113">
        <v>0.08900951078369333</v>
      </c>
      <c r="O113">
        <v>3.1436783427781956</v>
      </c>
      <c r="Q113">
        <v>3.922991700531254</v>
      </c>
      <c r="R113">
        <v>5.058582560366547</v>
      </c>
      <c r="S113">
        <v>1.2278729918476776</v>
      </c>
      <c r="T113">
        <v>0.26876051652528793</v>
      </c>
      <c r="U113">
        <v>1.3989</v>
      </c>
      <c r="V113">
        <v>11.877107769270767</v>
      </c>
    </row>
    <row r="114" spans="1:22" ht="12.75">
      <c r="A114" t="s">
        <v>52</v>
      </c>
      <c r="B114">
        <v>20010621</v>
      </c>
      <c r="C114">
        <f t="shared" si="1"/>
        <v>2001</v>
      </c>
      <c r="D114">
        <v>21.02237</v>
      </c>
      <c r="E114">
        <v>7.3444</v>
      </c>
      <c r="F114">
        <v>3.6299</v>
      </c>
      <c r="G114">
        <v>3.7145</v>
      </c>
      <c r="H114">
        <v>2.91</v>
      </c>
      <c r="I114">
        <v>0.9285714285714286</v>
      </c>
      <c r="K114">
        <v>0.30940042231220116</v>
      </c>
      <c r="L114">
        <v>2.3906540381486607</v>
      </c>
      <c r="M114">
        <v>0.47936786779179213</v>
      </c>
      <c r="N114">
        <v>0.0010839495655598772</v>
      </c>
      <c r="O114">
        <v>3.180506277818214</v>
      </c>
      <c r="Q114">
        <v>8.234418233628942</v>
      </c>
      <c r="R114">
        <v>5.5342194765233295</v>
      </c>
      <c r="S114">
        <v>0.8689586253730927</v>
      </c>
      <c r="T114">
        <v>0.003531170492418381</v>
      </c>
      <c r="U114">
        <v>2.17794</v>
      </c>
      <c r="V114">
        <v>16.819067506017785</v>
      </c>
    </row>
    <row r="115" spans="1:22" ht="12.75">
      <c r="A115" t="s">
        <v>52</v>
      </c>
      <c r="B115">
        <v>20010712</v>
      </c>
      <c r="C115">
        <f t="shared" si="1"/>
        <v>2001</v>
      </c>
      <c r="D115">
        <v>17.11139</v>
      </c>
      <c r="E115">
        <v>4.8868</v>
      </c>
      <c r="F115">
        <v>2.1406</v>
      </c>
      <c r="G115">
        <v>2.7462</v>
      </c>
      <c r="H115">
        <v>2.64</v>
      </c>
      <c r="I115">
        <v>0.875</v>
      </c>
      <c r="K115">
        <v>0.2972118099106913</v>
      </c>
      <c r="L115">
        <v>1.8750140814782432</v>
      </c>
      <c r="M115">
        <v>0.41921051753136596</v>
      </c>
      <c r="N115">
        <v>0.10172373061891728</v>
      </c>
      <c r="O115">
        <v>2.6931601395392173</v>
      </c>
      <c r="Q115">
        <v>7.269557710609827</v>
      </c>
      <c r="R115">
        <v>4.326961658439052</v>
      </c>
      <c r="S115">
        <v>0.7269259188648001</v>
      </c>
      <c r="T115">
        <v>0.3041213626487778</v>
      </c>
      <c r="U115">
        <v>1.28436</v>
      </c>
      <c r="V115">
        <v>13.911926650562455</v>
      </c>
    </row>
    <row r="116" spans="1:22" ht="12.75">
      <c r="A116" t="s">
        <v>52</v>
      </c>
      <c r="B116">
        <v>20010808</v>
      </c>
      <c r="C116">
        <f t="shared" si="1"/>
        <v>2001</v>
      </c>
      <c r="D116">
        <v>16.7802</v>
      </c>
      <c r="E116">
        <v>6.4075</v>
      </c>
      <c r="F116">
        <v>3.1603</v>
      </c>
      <c r="G116">
        <v>3.2472</v>
      </c>
      <c r="H116">
        <v>2.67</v>
      </c>
      <c r="I116">
        <v>0.8392857142857143</v>
      </c>
      <c r="K116">
        <v>0.24893319202002606</v>
      </c>
      <c r="L116">
        <v>2.028420293866863</v>
      </c>
      <c r="M116">
        <v>0.5180518964355504</v>
      </c>
      <c r="N116">
        <v>3.6821876433377416E-05</v>
      </c>
      <c r="O116">
        <v>2.795442204198873</v>
      </c>
      <c r="Q116">
        <v>6.148306019268123</v>
      </c>
      <c r="R116">
        <v>4.6826091347562455</v>
      </c>
      <c r="S116">
        <v>0.90284943093417</v>
      </c>
      <c r="T116">
        <v>0.00011118212472501143</v>
      </c>
      <c r="U116">
        <v>1.8961799999999998</v>
      </c>
      <c r="V116">
        <v>13.630055767083261</v>
      </c>
    </row>
    <row r="117" spans="1:22" ht="12.75">
      <c r="A117" t="s">
        <v>52</v>
      </c>
      <c r="B117">
        <v>20010811</v>
      </c>
      <c r="C117">
        <f t="shared" si="1"/>
        <v>2001</v>
      </c>
      <c r="D117">
        <v>21.16313</v>
      </c>
      <c r="E117">
        <v>6.7655</v>
      </c>
      <c r="F117">
        <v>3.0793</v>
      </c>
      <c r="G117">
        <v>3.6862</v>
      </c>
      <c r="H117">
        <v>2.67</v>
      </c>
      <c r="I117">
        <v>0.9464285714285714</v>
      </c>
      <c r="K117">
        <v>0.3894133553743651</v>
      </c>
      <c r="L117">
        <v>2.819097785465239</v>
      </c>
      <c r="M117">
        <v>0.2929890510792422</v>
      </c>
      <c r="N117">
        <v>0.0857187715322236</v>
      </c>
      <c r="O117">
        <v>3.5872189634510696</v>
      </c>
      <c r="Q117">
        <v>9.617972024554264</v>
      </c>
      <c r="R117">
        <v>6.507888469615692</v>
      </c>
      <c r="S117">
        <v>0.5106148628291823</v>
      </c>
      <c r="T117">
        <v>0.25882426619441795</v>
      </c>
      <c r="U117">
        <v>1.8475799999999998</v>
      </c>
      <c r="V117">
        <v>18.742879623193556</v>
      </c>
    </row>
    <row r="118" spans="1:22" ht="12.75">
      <c r="A118" t="s">
        <v>52</v>
      </c>
      <c r="B118">
        <v>20010826</v>
      </c>
      <c r="C118">
        <f t="shared" si="1"/>
        <v>2001</v>
      </c>
      <c r="D118">
        <v>15.5063</v>
      </c>
      <c r="E118">
        <v>5.6952</v>
      </c>
      <c r="F118">
        <v>2.336</v>
      </c>
      <c r="G118">
        <v>3.3592</v>
      </c>
      <c r="H118">
        <v>2.67</v>
      </c>
      <c r="I118">
        <v>0.8035714285714286</v>
      </c>
      <c r="K118">
        <v>0.23903223209627705</v>
      </c>
      <c r="L118">
        <v>2.0813291802205485</v>
      </c>
      <c r="M118">
        <v>0.34914979954026765</v>
      </c>
      <c r="N118">
        <v>0.062155084104275206</v>
      </c>
      <c r="O118">
        <v>2.7316662959613685</v>
      </c>
      <c r="Q118">
        <v>5.903765984242094</v>
      </c>
      <c r="R118">
        <v>4.8047493220234765</v>
      </c>
      <c r="S118">
        <v>0.608490577864195</v>
      </c>
      <c r="T118">
        <v>0.18767469185549174</v>
      </c>
      <c r="U118">
        <v>1.4016</v>
      </c>
      <c r="V118">
        <v>12.906280575985258</v>
      </c>
    </row>
    <row r="119" spans="1:22" ht="12.75">
      <c r="A119" t="s">
        <v>52</v>
      </c>
      <c r="B119">
        <v>20010910</v>
      </c>
      <c r="C119">
        <f t="shared" si="1"/>
        <v>2001</v>
      </c>
      <c r="D119">
        <v>22.99732</v>
      </c>
      <c r="E119">
        <v>9.6491</v>
      </c>
      <c r="F119">
        <v>4.8609</v>
      </c>
      <c r="G119">
        <v>4.7882</v>
      </c>
      <c r="H119">
        <v>2.9</v>
      </c>
      <c r="I119">
        <v>0.9642857142857143</v>
      </c>
      <c r="K119">
        <v>0.2062181449552752</v>
      </c>
      <c r="L119">
        <v>4.359514887321291</v>
      </c>
      <c r="M119">
        <v>1.0213288656094832</v>
      </c>
      <c r="N119">
        <v>0.3650576602649381</v>
      </c>
      <c r="O119">
        <v>5.952119558150987</v>
      </c>
      <c r="Q119">
        <v>5.471854552643817</v>
      </c>
      <c r="R119">
        <v>10.09084360286595</v>
      </c>
      <c r="S119">
        <v>1.8484046145507254</v>
      </c>
      <c r="T119">
        <v>1.185620634675902</v>
      </c>
      <c r="U119">
        <v>2.91654</v>
      </c>
      <c r="V119">
        <v>21.5132634047364</v>
      </c>
    </row>
    <row r="120" spans="1:22" ht="12.75">
      <c r="A120" t="s">
        <v>52</v>
      </c>
      <c r="B120">
        <v>20010916</v>
      </c>
      <c r="C120">
        <f t="shared" si="1"/>
        <v>2001</v>
      </c>
      <c r="D120">
        <v>18.9402</v>
      </c>
      <c r="E120">
        <v>5.9524</v>
      </c>
      <c r="F120">
        <v>0.9047</v>
      </c>
      <c r="G120">
        <v>5.0477</v>
      </c>
      <c r="H120">
        <v>2.9</v>
      </c>
      <c r="I120">
        <v>0.9107142857142857</v>
      </c>
      <c r="K120">
        <v>0.3043492856413052</v>
      </c>
      <c r="L120">
        <v>4.29138361187702</v>
      </c>
      <c r="M120">
        <v>0.6942292828934953</v>
      </c>
      <c r="N120">
        <v>0.059372913646214436</v>
      </c>
      <c r="O120">
        <v>5.349335094058035</v>
      </c>
      <c r="Q120">
        <v>8.075695883073012</v>
      </c>
      <c r="R120">
        <v>9.933142101037989</v>
      </c>
      <c r="S120">
        <v>1.256418626032675</v>
      </c>
      <c r="T120">
        <v>0.19282913145472552</v>
      </c>
      <c r="U120">
        <v>0.54282</v>
      </c>
      <c r="V120">
        <v>20.0009057415984</v>
      </c>
    </row>
    <row r="121" spans="1:22" ht="12.75">
      <c r="A121" t="s">
        <v>52</v>
      </c>
      <c r="B121">
        <v>20010922</v>
      </c>
      <c r="C121">
        <f t="shared" si="1"/>
        <v>2001</v>
      </c>
      <c r="D121">
        <v>17.17438</v>
      </c>
      <c r="E121">
        <v>5.3447</v>
      </c>
      <c r="F121">
        <v>2.1515</v>
      </c>
      <c r="G121">
        <v>3.1932</v>
      </c>
      <c r="H121">
        <v>2.9</v>
      </c>
      <c r="I121">
        <v>0.8928571428571429</v>
      </c>
      <c r="K121">
        <v>0.22170097692476073</v>
      </c>
      <c r="L121">
        <v>3.6993361293829823</v>
      </c>
      <c r="M121">
        <v>0.593945665970281</v>
      </c>
      <c r="N121">
        <v>0.09666795849620469</v>
      </c>
      <c r="O121">
        <v>4.61165073077423</v>
      </c>
      <c r="Q121">
        <v>5.882680693177778</v>
      </c>
      <c r="R121">
        <v>8.562746837864855</v>
      </c>
      <c r="S121">
        <v>1.0749249793471003</v>
      </c>
      <c r="T121">
        <v>0.31395458520693803</v>
      </c>
      <c r="U121">
        <v>1.2909</v>
      </c>
      <c r="V121">
        <v>17.12520709559667</v>
      </c>
    </row>
    <row r="122" spans="1:22" ht="12.75">
      <c r="A122" t="s">
        <v>52</v>
      </c>
      <c r="B122">
        <v>20011016</v>
      </c>
      <c r="C122">
        <f t="shared" si="1"/>
        <v>2001</v>
      </c>
      <c r="D122">
        <v>16.78822</v>
      </c>
      <c r="E122">
        <v>4.8246</v>
      </c>
      <c r="F122">
        <v>2.0918</v>
      </c>
      <c r="G122">
        <v>2.7328</v>
      </c>
      <c r="H122">
        <v>3.6</v>
      </c>
      <c r="I122">
        <v>0.8571428571428571</v>
      </c>
      <c r="K122">
        <v>0.07258629805836107</v>
      </c>
      <c r="L122">
        <v>2.9321572772545395</v>
      </c>
      <c r="M122">
        <v>0.2511929932877549</v>
      </c>
      <c r="N122">
        <v>0.6540593560724227</v>
      </c>
      <c r="O122">
        <v>3.909995924673078</v>
      </c>
      <c r="Q122">
        <v>2.3315563987148376</v>
      </c>
      <c r="R122">
        <v>6.8420477554136365</v>
      </c>
      <c r="S122">
        <v>0.50585106467896</v>
      </c>
      <c r="T122">
        <v>2.578695481044488</v>
      </c>
      <c r="U122">
        <v>1.25508</v>
      </c>
      <c r="V122">
        <v>13.513230699851922</v>
      </c>
    </row>
    <row r="123" spans="1:22" ht="12.75">
      <c r="A123" t="s">
        <v>52</v>
      </c>
      <c r="B123">
        <v>20011028</v>
      </c>
      <c r="C123">
        <f t="shared" si="1"/>
        <v>2001</v>
      </c>
      <c r="D123">
        <v>28.8348</v>
      </c>
      <c r="E123">
        <v>4.7281</v>
      </c>
      <c r="F123">
        <v>0.6467</v>
      </c>
      <c r="G123">
        <v>4.0814</v>
      </c>
      <c r="H123">
        <v>3.6</v>
      </c>
      <c r="I123">
        <v>1</v>
      </c>
      <c r="K123">
        <v>0.3744063551202539</v>
      </c>
      <c r="L123">
        <v>3.3419794612175857</v>
      </c>
      <c r="M123">
        <v>0.6324053464777456</v>
      </c>
      <c r="N123">
        <v>0.9248473087198786</v>
      </c>
      <c r="O123">
        <v>5.273638471535464</v>
      </c>
      <c r="Q123">
        <v>12.026368010919306</v>
      </c>
      <c r="R123">
        <v>7.79834807929277</v>
      </c>
      <c r="S123">
        <v>1.2735343993372</v>
      </c>
      <c r="T123">
        <v>3.646304503574797</v>
      </c>
      <c r="U123">
        <v>0.38802000000000003</v>
      </c>
      <c r="V123">
        <v>25.132574993124077</v>
      </c>
    </row>
    <row r="124" spans="1:22" ht="12.75">
      <c r="A124" t="s">
        <v>52</v>
      </c>
      <c r="B124">
        <v>20011103</v>
      </c>
      <c r="C124">
        <f t="shared" si="1"/>
        <v>2001</v>
      </c>
      <c r="D124">
        <v>15.63179</v>
      </c>
      <c r="E124">
        <v>2.719</v>
      </c>
      <c r="F124">
        <v>0.847</v>
      </c>
      <c r="G124">
        <v>1.872</v>
      </c>
      <c r="H124">
        <v>4.57</v>
      </c>
      <c r="I124">
        <v>0.8214285714285714</v>
      </c>
      <c r="K124">
        <v>0.3168856212194347</v>
      </c>
      <c r="L124">
        <v>1.2730942146031277</v>
      </c>
      <c r="M124">
        <v>0.1754883171821861</v>
      </c>
      <c r="N124">
        <v>0.13176419120998564</v>
      </c>
      <c r="O124">
        <v>1.897232344214734</v>
      </c>
      <c r="Q124">
        <v>12.631998480578469</v>
      </c>
      <c r="R124">
        <v>3.003835747865955</v>
      </c>
      <c r="S124">
        <v>0.4030032395575963</v>
      </c>
      <c r="T124">
        <v>0.6463626412581933</v>
      </c>
      <c r="U124">
        <v>0.5082</v>
      </c>
      <c r="V124">
        <v>17.19340010926021</v>
      </c>
    </row>
    <row r="125" spans="1:22" ht="12.75">
      <c r="A125" t="s">
        <v>52</v>
      </c>
      <c r="B125">
        <v>20011109</v>
      </c>
      <c r="C125">
        <f t="shared" si="1"/>
        <v>2001</v>
      </c>
      <c r="D125">
        <v>24.81141</v>
      </c>
      <c r="E125">
        <v>5.43</v>
      </c>
      <c r="F125">
        <v>1.2193</v>
      </c>
      <c r="G125">
        <v>4.2107</v>
      </c>
      <c r="H125">
        <v>4.57</v>
      </c>
      <c r="I125">
        <v>0.9821428571428571</v>
      </c>
      <c r="K125">
        <v>0.3563430511558541</v>
      </c>
      <c r="L125">
        <v>3.1278314826519695</v>
      </c>
      <c r="M125">
        <v>0.4076726133791266</v>
      </c>
      <c r="N125">
        <v>0.10914285184041267</v>
      </c>
      <c r="O125">
        <v>4.000989999027363</v>
      </c>
      <c r="Q125">
        <v>14.204888386678796</v>
      </c>
      <c r="R125">
        <v>7.3800445506065655</v>
      </c>
      <c r="S125">
        <v>0.9362069595786002</v>
      </c>
      <c r="T125">
        <v>0.5353947938525695</v>
      </c>
      <c r="U125">
        <v>0.73158</v>
      </c>
      <c r="V125">
        <v>23.788114690716533</v>
      </c>
    </row>
    <row r="126" spans="1:22" ht="12.75">
      <c r="A126" t="s">
        <v>52</v>
      </c>
      <c r="B126">
        <v>20020216</v>
      </c>
      <c r="C126">
        <f t="shared" si="1"/>
        <v>2002</v>
      </c>
      <c r="D126">
        <v>36.14362</v>
      </c>
      <c r="E126">
        <v>3.4722</v>
      </c>
      <c r="F126">
        <v>0.589</v>
      </c>
      <c r="G126">
        <v>2.8832</v>
      </c>
      <c r="H126">
        <v>3.97</v>
      </c>
      <c r="I126">
        <v>0.9047619047619048</v>
      </c>
      <c r="K126">
        <v>0.32925724581916543</v>
      </c>
      <c r="L126">
        <v>1.9336867850604031</v>
      </c>
      <c r="M126">
        <v>0.4588239884540547</v>
      </c>
      <c r="N126">
        <v>0.5591763743217122</v>
      </c>
      <c r="O126">
        <v>3.2809443936553357</v>
      </c>
      <c r="Q126">
        <v>11.548441041653161</v>
      </c>
      <c r="R126">
        <v>4.531360470970543</v>
      </c>
      <c r="S126">
        <v>0.9734493527769303</v>
      </c>
      <c r="T126">
        <v>2.409979524762951</v>
      </c>
      <c r="U126">
        <v>0.3534</v>
      </c>
      <c r="V126">
        <v>19.81663039016359</v>
      </c>
    </row>
    <row r="127" spans="1:22" ht="12.75">
      <c r="A127" t="s">
        <v>52</v>
      </c>
      <c r="B127">
        <v>20020330</v>
      </c>
      <c r="C127">
        <f t="shared" si="1"/>
        <v>2002</v>
      </c>
      <c r="D127">
        <v>25.93126</v>
      </c>
      <c r="E127">
        <v>11.1699</v>
      </c>
      <c r="F127">
        <v>5.4824</v>
      </c>
      <c r="G127">
        <v>5.6875</v>
      </c>
      <c r="H127">
        <v>3.7</v>
      </c>
      <c r="I127">
        <v>0.8285714285714286</v>
      </c>
      <c r="K127">
        <v>0.3308128495040429</v>
      </c>
      <c r="L127">
        <v>0.23417354867993034</v>
      </c>
      <c r="M127">
        <v>4.648172886664679</v>
      </c>
      <c r="N127">
        <v>0.2619777461969302</v>
      </c>
      <c r="O127">
        <v>5.475137031045582</v>
      </c>
      <c r="Q127">
        <v>10.89012325578246</v>
      </c>
      <c r="R127">
        <v>0.5470609697703983</v>
      </c>
      <c r="S127">
        <v>9.495919941066251</v>
      </c>
      <c r="T127">
        <v>1.0588785094790922</v>
      </c>
      <c r="U127">
        <v>3.28944</v>
      </c>
      <c r="V127">
        <v>25.281422676098202</v>
      </c>
    </row>
    <row r="128" spans="1:22" ht="12.75">
      <c r="A128" t="s">
        <v>52</v>
      </c>
      <c r="B128">
        <v>20020405</v>
      </c>
      <c r="C128">
        <f t="shared" si="1"/>
        <v>2002</v>
      </c>
      <c r="D128">
        <v>22.8541</v>
      </c>
      <c r="E128">
        <v>6.43</v>
      </c>
      <c r="F128">
        <v>2.0777</v>
      </c>
      <c r="G128">
        <v>4.3523</v>
      </c>
      <c r="H128">
        <v>3.49</v>
      </c>
      <c r="I128">
        <v>0.819047619047619</v>
      </c>
      <c r="K128">
        <v>0.19529231672148933</v>
      </c>
      <c r="L128">
        <v>3.454891162821541</v>
      </c>
      <c r="M128">
        <v>1.2595224868857149</v>
      </c>
      <c r="N128">
        <v>1.2420546286873093</v>
      </c>
      <c r="O128">
        <v>6.151760595116055</v>
      </c>
      <c r="Q128">
        <v>6.101562519626976</v>
      </c>
      <c r="R128">
        <v>8.051625883823162</v>
      </c>
      <c r="S128">
        <v>2.4960445417718526</v>
      </c>
      <c r="T128">
        <v>4.76130791899366</v>
      </c>
      <c r="U128">
        <v>1.24662</v>
      </c>
      <c r="V128">
        <v>22.657160864215648</v>
      </c>
    </row>
    <row r="129" spans="1:22" ht="12.75">
      <c r="A129" t="s">
        <v>52</v>
      </c>
      <c r="B129">
        <v>20020613</v>
      </c>
      <c r="C129">
        <f t="shared" si="1"/>
        <v>2002</v>
      </c>
      <c r="D129">
        <v>21.65842</v>
      </c>
      <c r="E129">
        <v>8.0044</v>
      </c>
      <c r="F129">
        <v>3.8377</v>
      </c>
      <c r="G129">
        <v>4.1667</v>
      </c>
      <c r="H129">
        <v>2.91</v>
      </c>
      <c r="I129">
        <v>0.8095238095238095</v>
      </c>
      <c r="K129">
        <v>0.21408766947877259</v>
      </c>
      <c r="L129">
        <v>3.345674215851223</v>
      </c>
      <c r="M129">
        <v>0.9052126802106958</v>
      </c>
      <c r="N129">
        <v>0.8048849050981186</v>
      </c>
      <c r="O129">
        <v>5.26985947063881</v>
      </c>
      <c r="Q129">
        <v>5.697753726309673</v>
      </c>
      <c r="R129">
        <v>7.74503341428877</v>
      </c>
      <c r="S129">
        <v>1.6408950601750103</v>
      </c>
      <c r="T129">
        <v>2.6220646393334825</v>
      </c>
      <c r="U129">
        <v>2.3026199999999997</v>
      </c>
      <c r="V129">
        <v>20.008366840106937</v>
      </c>
    </row>
    <row r="130" spans="1:22" ht="12.75">
      <c r="A130" t="s">
        <v>52</v>
      </c>
      <c r="B130">
        <v>20020713</v>
      </c>
      <c r="C130">
        <f aca="true" t="shared" si="2" ref="C130:C193">INT(B130/10000)</f>
        <v>2002</v>
      </c>
      <c r="D130">
        <v>47.83401</v>
      </c>
      <c r="E130">
        <v>13.598</v>
      </c>
      <c r="F130">
        <v>3.6154</v>
      </c>
      <c r="G130">
        <v>9.9826</v>
      </c>
      <c r="H130">
        <v>2.64</v>
      </c>
      <c r="I130">
        <v>0.9142857142857143</v>
      </c>
      <c r="K130">
        <v>0.31924647857648397</v>
      </c>
      <c r="L130">
        <v>5.307293345941924</v>
      </c>
      <c r="M130">
        <v>1.1261314949923247</v>
      </c>
      <c r="N130">
        <v>0.9263929589743569</v>
      </c>
      <c r="O130">
        <v>7.679064278485089</v>
      </c>
      <c r="Q130">
        <v>7.808507678810211</v>
      </c>
      <c r="R130">
        <v>12.247617255159197</v>
      </c>
      <c r="S130">
        <v>1.9527519886202205</v>
      </c>
      <c r="T130">
        <v>2.769618134503623</v>
      </c>
      <c r="U130">
        <v>2.16924</v>
      </c>
      <c r="V130">
        <v>26.94773505709325</v>
      </c>
    </row>
    <row r="131" spans="1:22" ht="12.75">
      <c r="A131" t="s">
        <v>52</v>
      </c>
      <c r="B131">
        <v>20020716</v>
      </c>
      <c r="C131">
        <f t="shared" si="2"/>
        <v>2002</v>
      </c>
      <c r="D131">
        <v>112.0923</v>
      </c>
      <c r="E131">
        <v>32.5842</v>
      </c>
      <c r="F131">
        <v>6.7789</v>
      </c>
      <c r="G131">
        <v>25.8053</v>
      </c>
      <c r="H131">
        <v>2.64</v>
      </c>
      <c r="I131">
        <v>0.9619047619047619</v>
      </c>
      <c r="K131">
        <v>0.2205113976363251</v>
      </c>
      <c r="L131">
        <v>7.837017948500691</v>
      </c>
      <c r="M131">
        <v>0.9652097818023407</v>
      </c>
      <c r="N131">
        <v>1.1144138334787863</v>
      </c>
      <c r="O131">
        <v>10.137152961418142</v>
      </c>
      <c r="Q131">
        <v>5.393528377779422</v>
      </c>
      <c r="R131">
        <v>18.085451471877192</v>
      </c>
      <c r="S131">
        <v>1.6737080254229604</v>
      </c>
      <c r="T131">
        <v>3.3317403080888313</v>
      </c>
      <c r="U131">
        <v>4.06734</v>
      </c>
      <c r="V131">
        <v>32.551768183168406</v>
      </c>
    </row>
    <row r="132" spans="1:22" ht="12.75">
      <c r="A132" t="s">
        <v>52</v>
      </c>
      <c r="B132">
        <v>20020719</v>
      </c>
      <c r="C132">
        <f t="shared" si="2"/>
        <v>2002</v>
      </c>
      <c r="D132">
        <v>120.0252</v>
      </c>
      <c r="E132">
        <v>31.6485</v>
      </c>
      <c r="F132">
        <v>2.8054</v>
      </c>
      <c r="G132">
        <v>28.8431</v>
      </c>
      <c r="H132">
        <v>2.64</v>
      </c>
      <c r="I132">
        <v>0.9714285714285714</v>
      </c>
      <c r="K132">
        <v>0.0671380249173258</v>
      </c>
      <c r="L132">
        <v>8.330489377369286</v>
      </c>
      <c r="M132">
        <v>0.5159045642738836</v>
      </c>
      <c r="N132">
        <v>0.9136288794535046</v>
      </c>
      <c r="O132">
        <v>9.827160846014</v>
      </c>
      <c r="Q132">
        <v>1.6421411614145411</v>
      </c>
      <c r="R132">
        <v>19.224233294020177</v>
      </c>
      <c r="S132">
        <v>0.8945968284378201</v>
      </c>
      <c r="T132">
        <v>2.7314576262994827</v>
      </c>
      <c r="U132">
        <v>1.68324</v>
      </c>
      <c r="V132">
        <v>26.175668910172025</v>
      </c>
    </row>
    <row r="133" spans="1:22" ht="12.75">
      <c r="A133" t="s">
        <v>52</v>
      </c>
      <c r="B133">
        <v>20020722</v>
      </c>
      <c r="C133">
        <f t="shared" si="2"/>
        <v>2002</v>
      </c>
      <c r="D133">
        <v>157.7366</v>
      </c>
      <c r="E133">
        <v>40.5353</v>
      </c>
      <c r="F133">
        <v>5.2543</v>
      </c>
      <c r="G133">
        <v>35.281</v>
      </c>
      <c r="H133">
        <v>2.64</v>
      </c>
      <c r="I133">
        <v>0.9809523809523809</v>
      </c>
      <c r="K133">
        <v>0.11767501333403657</v>
      </c>
      <c r="L133">
        <v>9.946722844307574</v>
      </c>
      <c r="M133">
        <v>1.4466929320220434</v>
      </c>
      <c r="N133">
        <v>1.2484366684477355</v>
      </c>
      <c r="O133">
        <v>12.75952745811139</v>
      </c>
      <c r="Q133">
        <v>2.878234551936584</v>
      </c>
      <c r="R133">
        <v>22.95400807897245</v>
      </c>
      <c r="S133">
        <v>2.50861689997234</v>
      </c>
      <c r="T133">
        <v>3.7324256442323054</v>
      </c>
      <c r="U133">
        <v>3.15258</v>
      </c>
      <c r="V133">
        <v>35.22586517511368</v>
      </c>
    </row>
    <row r="134" spans="1:22" ht="12.75">
      <c r="A134" t="s">
        <v>52</v>
      </c>
      <c r="B134">
        <v>20020725</v>
      </c>
      <c r="C134">
        <f t="shared" si="2"/>
        <v>2002</v>
      </c>
      <c r="D134">
        <v>216.8633</v>
      </c>
      <c r="E134">
        <v>56.5255</v>
      </c>
      <c r="F134">
        <v>8.6903</v>
      </c>
      <c r="G134">
        <v>47.8352</v>
      </c>
      <c r="H134">
        <v>2.64</v>
      </c>
      <c r="I134">
        <v>1</v>
      </c>
      <c r="K134">
        <v>1.8925291418020065E-05</v>
      </c>
      <c r="L134">
        <v>12.28446799610255</v>
      </c>
      <c r="M134">
        <v>0.9871317996915957</v>
      </c>
      <c r="N134">
        <v>3.327635418834692</v>
      </c>
      <c r="O134">
        <v>16.599254139920255</v>
      </c>
      <c r="Q134">
        <v>0.0004628971446146318</v>
      </c>
      <c r="R134">
        <v>28.348812170813616</v>
      </c>
      <c r="S134">
        <v>1.7117215826480006</v>
      </c>
      <c r="T134">
        <v>9.948563740407524</v>
      </c>
      <c r="U134">
        <v>5.21418</v>
      </c>
      <c r="V134">
        <v>45.223740391013756</v>
      </c>
    </row>
    <row r="135" spans="1:22" ht="12.75">
      <c r="A135" t="s">
        <v>52</v>
      </c>
      <c r="B135">
        <v>20020824</v>
      </c>
      <c r="C135">
        <f t="shared" si="2"/>
        <v>2002</v>
      </c>
      <c r="D135">
        <v>96.84134</v>
      </c>
      <c r="E135">
        <v>26.023</v>
      </c>
      <c r="F135">
        <v>3.4631</v>
      </c>
      <c r="G135">
        <v>22.5599</v>
      </c>
      <c r="H135">
        <v>2.67</v>
      </c>
      <c r="I135">
        <v>0.9523809523809523</v>
      </c>
      <c r="K135">
        <v>0.3876198358318006</v>
      </c>
      <c r="L135">
        <v>14.188596744093854</v>
      </c>
      <c r="M135">
        <v>1.0016823788169198</v>
      </c>
      <c r="N135">
        <v>3.473225700869414E-05</v>
      </c>
      <c r="O135">
        <v>15.577933690999583</v>
      </c>
      <c r="Q135">
        <v>9.573674569041232</v>
      </c>
      <c r="R135">
        <v>32.75438178377219</v>
      </c>
      <c r="S135">
        <v>1.745709979857495</v>
      </c>
      <c r="T135">
        <v>0.00010487260576490901</v>
      </c>
      <c r="U135">
        <v>2.07786</v>
      </c>
      <c r="V135">
        <v>46.15173120527668</v>
      </c>
    </row>
    <row r="136" spans="1:22" ht="12.75">
      <c r="A136" t="s">
        <v>52</v>
      </c>
      <c r="B136">
        <v>20020830</v>
      </c>
      <c r="C136">
        <f t="shared" si="2"/>
        <v>2002</v>
      </c>
      <c r="D136">
        <v>173.8035</v>
      </c>
      <c r="E136">
        <v>43.163</v>
      </c>
      <c r="F136">
        <v>0.7197</v>
      </c>
      <c r="G136">
        <v>42.4433</v>
      </c>
      <c r="H136">
        <v>2.67</v>
      </c>
      <c r="I136">
        <v>0.9904761904761905</v>
      </c>
      <c r="K136">
        <v>0.22755736726782855</v>
      </c>
      <c r="L136">
        <v>8.066092735786203</v>
      </c>
      <c r="M136">
        <v>1.1705524259784463</v>
      </c>
      <c r="N136">
        <v>1.940489104968945</v>
      </c>
      <c r="O136">
        <v>11.404691634001422</v>
      </c>
      <c r="Q136">
        <v>5.620352671929117</v>
      </c>
      <c r="R136">
        <v>18.620578605225962</v>
      </c>
      <c r="S136">
        <v>2.0400129773576277</v>
      </c>
      <c r="T136">
        <v>5.859226161017073</v>
      </c>
      <c r="U136">
        <v>0.43182</v>
      </c>
      <c r="V136">
        <v>32.57199041552978</v>
      </c>
    </row>
    <row r="137" spans="1:22" ht="12.75">
      <c r="A137" t="s">
        <v>52</v>
      </c>
      <c r="B137">
        <v>20020902</v>
      </c>
      <c r="C137">
        <f t="shared" si="2"/>
        <v>2002</v>
      </c>
      <c r="D137">
        <v>64.88143</v>
      </c>
      <c r="E137">
        <v>15.9797</v>
      </c>
      <c r="F137">
        <v>1.4188</v>
      </c>
      <c r="G137">
        <v>14.5609</v>
      </c>
      <c r="H137">
        <v>2.9</v>
      </c>
      <c r="I137">
        <v>0.9238095238095239</v>
      </c>
      <c r="K137">
        <v>0.027171821069852425</v>
      </c>
      <c r="L137">
        <v>4.645932266520852</v>
      </c>
      <c r="M137">
        <v>0.36222609091280566</v>
      </c>
      <c r="N137">
        <v>0.853248800157598</v>
      </c>
      <c r="O137">
        <v>5.888578978661108</v>
      </c>
      <c r="Q137">
        <v>0.7209853083342453</v>
      </c>
      <c r="R137">
        <v>10.753805664780458</v>
      </c>
      <c r="S137">
        <v>0.65555806802185</v>
      </c>
      <c r="T137">
        <v>2.7711495856438684</v>
      </c>
      <c r="U137">
        <v>0.85128</v>
      </c>
      <c r="V137">
        <v>15.752778626780422</v>
      </c>
    </row>
    <row r="138" spans="1:22" ht="12.75">
      <c r="A138" t="s">
        <v>52</v>
      </c>
      <c r="B138">
        <v>20020905</v>
      </c>
      <c r="C138">
        <f t="shared" si="2"/>
        <v>2002</v>
      </c>
      <c r="D138">
        <v>84.2221</v>
      </c>
      <c r="E138">
        <v>66.943</v>
      </c>
      <c r="F138">
        <v>55.6536</v>
      </c>
      <c r="G138">
        <v>11.2894</v>
      </c>
      <c r="H138">
        <v>2.9</v>
      </c>
      <c r="I138">
        <v>0.9428571428571428</v>
      </c>
      <c r="K138">
        <v>0.17488462649788025</v>
      </c>
      <c r="L138">
        <v>2.8131861780514194</v>
      </c>
      <c r="M138">
        <v>0.4967708732214199</v>
      </c>
      <c r="N138">
        <v>1.6333035818128085</v>
      </c>
      <c r="O138">
        <v>5.118145259583528</v>
      </c>
      <c r="Q138">
        <v>4.6404415086625015</v>
      </c>
      <c r="R138">
        <v>6.511601057039575</v>
      </c>
      <c r="S138">
        <v>0.8990576937125001</v>
      </c>
      <c r="T138">
        <v>5.304582371677779</v>
      </c>
      <c r="U138">
        <v>33.39216</v>
      </c>
      <c r="V138">
        <v>50.747842631092354</v>
      </c>
    </row>
    <row r="139" spans="1:22" ht="12.75">
      <c r="A139" t="s">
        <v>52</v>
      </c>
      <c r="B139">
        <v>20020911</v>
      </c>
      <c r="C139">
        <f t="shared" si="2"/>
        <v>2002</v>
      </c>
      <c r="D139">
        <v>31.70059</v>
      </c>
      <c r="E139">
        <v>9.3567</v>
      </c>
      <c r="F139">
        <v>3.0404</v>
      </c>
      <c r="G139">
        <v>6.3163</v>
      </c>
      <c r="H139">
        <v>2.9</v>
      </c>
      <c r="I139">
        <v>0.8761904761904762</v>
      </c>
      <c r="K139">
        <v>0.27212083753461014</v>
      </c>
      <c r="L139">
        <v>5.374094509718086</v>
      </c>
      <c r="M139">
        <v>1.3333009739925348</v>
      </c>
      <c r="N139">
        <v>0.18974103365860684</v>
      </c>
      <c r="O139">
        <v>7.169257354903838</v>
      </c>
      <c r="Q139">
        <v>7.220536505436716</v>
      </c>
      <c r="R139">
        <v>12.43926184592225</v>
      </c>
      <c r="S139">
        <v>2.413012846202175</v>
      </c>
      <c r="T139">
        <v>0.6162338425856215</v>
      </c>
      <c r="U139">
        <v>1.8242399999999999</v>
      </c>
      <c r="V139">
        <v>24.513285040146762</v>
      </c>
    </row>
    <row r="140" spans="1:22" ht="12.75">
      <c r="A140" t="s">
        <v>52</v>
      </c>
      <c r="B140">
        <v>20020914</v>
      </c>
      <c r="C140">
        <f t="shared" si="2"/>
        <v>2002</v>
      </c>
      <c r="D140">
        <v>32.62077</v>
      </c>
      <c r="E140">
        <v>10.6383</v>
      </c>
      <c r="F140">
        <v>3.5395</v>
      </c>
      <c r="G140">
        <v>7.0988</v>
      </c>
      <c r="H140">
        <v>2.9</v>
      </c>
      <c r="I140">
        <v>0.8857142857142857</v>
      </c>
      <c r="K140">
        <v>0.3782679125027142</v>
      </c>
      <c r="L140">
        <v>5.9943699176131116</v>
      </c>
      <c r="M140">
        <v>1.7110711857771075</v>
      </c>
      <c r="N140">
        <v>0.6758480386920026</v>
      </c>
      <c r="O140">
        <v>8.759557054584937</v>
      </c>
      <c r="Q140">
        <v>10.037075057560799</v>
      </c>
      <c r="R140">
        <v>13.874995475362496</v>
      </c>
      <c r="S140">
        <v>3.0967027194789</v>
      </c>
      <c r="T140">
        <v>2.1949940181968466</v>
      </c>
      <c r="U140">
        <v>2.1237</v>
      </c>
      <c r="V140">
        <v>31.32746727059904</v>
      </c>
    </row>
    <row r="141" spans="1:22" ht="12.75">
      <c r="A141" t="s">
        <v>52</v>
      </c>
      <c r="B141">
        <v>20020926</v>
      </c>
      <c r="C141">
        <f t="shared" si="2"/>
        <v>2002</v>
      </c>
      <c r="D141">
        <v>27.96167</v>
      </c>
      <c r="E141">
        <v>7.7528</v>
      </c>
      <c r="F141">
        <v>1.2873</v>
      </c>
      <c r="G141">
        <v>6.4655</v>
      </c>
      <c r="H141">
        <v>2.9</v>
      </c>
      <c r="I141">
        <v>0.8476190476190476</v>
      </c>
      <c r="K141">
        <v>0.24838415542536346</v>
      </c>
      <c r="L141">
        <v>6.0632401439841095</v>
      </c>
      <c r="M141">
        <v>3.1081511299445217</v>
      </c>
      <c r="N141">
        <v>0.5898400809831347</v>
      </c>
      <c r="O141">
        <v>10.009615510337131</v>
      </c>
      <c r="Q141">
        <v>6.590700211970349</v>
      </c>
      <c r="R141">
        <v>14.034407405626768</v>
      </c>
      <c r="S141">
        <v>5.625142972809327</v>
      </c>
      <c r="T141">
        <v>1.9156605854126665</v>
      </c>
      <c r="U141">
        <v>0.7723800000000001</v>
      </c>
      <c r="V141">
        <v>28.93829117581911</v>
      </c>
    </row>
    <row r="142" spans="1:22" ht="12.75">
      <c r="A142" t="s">
        <v>52</v>
      </c>
      <c r="B142">
        <v>20021011</v>
      </c>
      <c r="C142">
        <f t="shared" si="2"/>
        <v>2002</v>
      </c>
      <c r="D142">
        <v>34.39468</v>
      </c>
      <c r="E142">
        <v>7.3901</v>
      </c>
      <c r="F142">
        <v>0.5911</v>
      </c>
      <c r="G142">
        <v>6.799</v>
      </c>
      <c r="H142">
        <v>3.6</v>
      </c>
      <c r="I142">
        <v>0.8952380952380953</v>
      </c>
      <c r="K142">
        <v>0.14905245471900458</v>
      </c>
      <c r="L142">
        <v>2.446370938023911</v>
      </c>
      <c r="M142">
        <v>0.30320330122734973</v>
      </c>
      <c r="N142">
        <v>0.24303106565816512</v>
      </c>
      <c r="O142">
        <v>3.14165775962843</v>
      </c>
      <c r="Q142">
        <v>4.787738372672362</v>
      </c>
      <c r="R142">
        <v>5.708488734645258</v>
      </c>
      <c r="S142">
        <v>0.6105891359968401</v>
      </c>
      <c r="T142">
        <v>0.9581746747412063</v>
      </c>
      <c r="U142">
        <v>0.35466</v>
      </c>
      <c r="V142">
        <v>12.419650918055666</v>
      </c>
    </row>
    <row r="143" spans="1:22" ht="12.75">
      <c r="A143" t="s">
        <v>52</v>
      </c>
      <c r="B143">
        <v>20021023</v>
      </c>
      <c r="C143">
        <f t="shared" si="2"/>
        <v>2002</v>
      </c>
      <c r="D143">
        <v>31.00906</v>
      </c>
      <c r="E143">
        <v>7.4246</v>
      </c>
      <c r="F143">
        <v>1.5201</v>
      </c>
      <c r="G143">
        <v>5.9045</v>
      </c>
      <c r="H143">
        <v>3.6</v>
      </c>
      <c r="I143">
        <v>0.8571428571428571</v>
      </c>
      <c r="K143">
        <v>0.4632404761366637</v>
      </c>
      <c r="L143">
        <v>4.620955725197464</v>
      </c>
      <c r="M143">
        <v>1.3366020965694256</v>
      </c>
      <c r="N143">
        <v>1.0300013857100252</v>
      </c>
      <c r="O143">
        <v>7.450799683613578</v>
      </c>
      <c r="Q143">
        <v>14.879823398787247</v>
      </c>
      <c r="R143">
        <v>10.782777579058376</v>
      </c>
      <c r="S143">
        <v>2.691641931378401</v>
      </c>
      <c r="T143">
        <v>4.06088513854376</v>
      </c>
      <c r="U143">
        <v>0.91206</v>
      </c>
      <c r="V143">
        <v>33.32718804776778</v>
      </c>
    </row>
    <row r="144" spans="1:22" ht="12.75">
      <c r="A144" t="s">
        <v>52</v>
      </c>
      <c r="B144">
        <v>20021107</v>
      </c>
      <c r="C144">
        <f t="shared" si="2"/>
        <v>2002</v>
      </c>
      <c r="D144">
        <v>75.66325</v>
      </c>
      <c r="E144">
        <v>32.8203</v>
      </c>
      <c r="F144">
        <v>22.778</v>
      </c>
      <c r="G144">
        <v>10.0423</v>
      </c>
      <c r="H144">
        <v>4.57</v>
      </c>
      <c r="I144">
        <v>0.9333333333333333</v>
      </c>
      <c r="K144">
        <v>0.05425762640654104</v>
      </c>
      <c r="L144">
        <v>3.585242106296264</v>
      </c>
      <c r="M144">
        <v>2.952229175220508</v>
      </c>
      <c r="N144">
        <v>1.7020600882942747E-05</v>
      </c>
      <c r="O144">
        <v>6.591745928524197</v>
      </c>
      <c r="Q144">
        <v>2.162869529042506</v>
      </c>
      <c r="R144">
        <v>8.45929411988115</v>
      </c>
      <c r="S144">
        <v>6.779698732281696</v>
      </c>
      <c r="T144">
        <v>8.349370524323966E-05</v>
      </c>
      <c r="U144">
        <v>13.666799999999999</v>
      </c>
      <c r="V144">
        <v>31.068745874910597</v>
      </c>
    </row>
    <row r="145" spans="1:22" ht="12.75">
      <c r="A145" t="s">
        <v>52</v>
      </c>
      <c r="B145">
        <v>20021113</v>
      </c>
      <c r="C145">
        <f t="shared" si="2"/>
        <v>2002</v>
      </c>
      <c r="D145">
        <v>26.36715</v>
      </c>
      <c r="E145">
        <v>4.9762</v>
      </c>
      <c r="F145">
        <v>0.1246</v>
      </c>
      <c r="G145">
        <v>4.8516</v>
      </c>
      <c r="H145">
        <v>4.57</v>
      </c>
      <c r="I145">
        <v>0.8380952380952381</v>
      </c>
      <c r="K145">
        <v>0.03937507444721997</v>
      </c>
      <c r="L145">
        <v>5.947816009229281</v>
      </c>
      <c r="M145">
        <v>0.20883286018215805</v>
      </c>
      <c r="N145">
        <v>0.7330370981076962</v>
      </c>
      <c r="O145">
        <v>6.929061041966355</v>
      </c>
      <c r="Q145">
        <v>1.5696069726228459</v>
      </c>
      <c r="R145">
        <v>14.033731475106842</v>
      </c>
      <c r="S145">
        <v>0.4795779031382233</v>
      </c>
      <c r="T145">
        <v>3.595876774426896</v>
      </c>
      <c r="U145">
        <v>0.07476</v>
      </c>
      <c r="V145">
        <v>19.753553125294808</v>
      </c>
    </row>
    <row r="146" spans="1:22" ht="12.75">
      <c r="A146" t="s">
        <v>52</v>
      </c>
      <c r="B146">
        <v>20021116</v>
      </c>
      <c r="C146">
        <f t="shared" si="2"/>
        <v>2002</v>
      </c>
      <c r="D146">
        <v>31.51181</v>
      </c>
      <c r="E146">
        <v>4.891</v>
      </c>
      <c r="F146">
        <v>0.3204</v>
      </c>
      <c r="G146">
        <v>4.5706</v>
      </c>
      <c r="H146">
        <v>4.57</v>
      </c>
      <c r="I146">
        <v>0.8666666666666667</v>
      </c>
      <c r="K146">
        <v>0.18645282754742137</v>
      </c>
      <c r="L146">
        <v>4.92983721256954</v>
      </c>
      <c r="M146">
        <v>0.17152697008991724</v>
      </c>
      <c r="N146">
        <v>0.4190656717375443</v>
      </c>
      <c r="O146">
        <v>5.706882681944423</v>
      </c>
      <c r="Q146">
        <v>7.432561393019548</v>
      </c>
      <c r="R146">
        <v>11.631834533858589</v>
      </c>
      <c r="S146">
        <v>0.39390613419565323</v>
      </c>
      <c r="T146">
        <v>2.0557056659897035</v>
      </c>
      <c r="U146">
        <v>0.19224</v>
      </c>
      <c r="V146">
        <v>21.706247727063495</v>
      </c>
    </row>
    <row r="147" spans="1:22" ht="12.75">
      <c r="A147" t="s">
        <v>52</v>
      </c>
      <c r="B147">
        <v>20030313</v>
      </c>
      <c r="C147">
        <f t="shared" si="2"/>
        <v>2003</v>
      </c>
      <c r="D147">
        <v>46.34607</v>
      </c>
      <c r="E147">
        <v>17.1371</v>
      </c>
      <c r="F147">
        <v>11.428</v>
      </c>
      <c r="G147">
        <v>5.7091</v>
      </c>
      <c r="H147">
        <v>3.7</v>
      </c>
      <c r="I147">
        <v>0.9821428571428571</v>
      </c>
      <c r="K147">
        <v>0.06009205528582235</v>
      </c>
      <c r="L147">
        <v>1.4203819133184439</v>
      </c>
      <c r="M147">
        <v>1.6594070149620799</v>
      </c>
      <c r="N147">
        <v>1.0061684559796837</v>
      </c>
      <c r="O147">
        <v>4.14604943954603</v>
      </c>
      <c r="Q147">
        <v>1.9781876361120658</v>
      </c>
      <c r="R147">
        <v>3.3182035773236627</v>
      </c>
      <c r="S147">
        <v>3.3900624068720004</v>
      </c>
      <c r="T147">
        <v>4.0667963993849</v>
      </c>
      <c r="U147">
        <v>6.856800000000001</v>
      </c>
      <c r="V147">
        <v>19.61005001969263</v>
      </c>
    </row>
    <row r="148" spans="1:22" ht="12.75">
      <c r="A148" t="s">
        <v>52</v>
      </c>
      <c r="B148">
        <v>20030409</v>
      </c>
      <c r="C148">
        <f t="shared" si="2"/>
        <v>2003</v>
      </c>
      <c r="D148">
        <v>21.59633</v>
      </c>
      <c r="E148">
        <v>5.1329</v>
      </c>
      <c r="F148">
        <v>1.9592</v>
      </c>
      <c r="G148">
        <v>3.1737</v>
      </c>
      <c r="H148">
        <v>3.49</v>
      </c>
      <c r="I148">
        <v>0.8571428571428571</v>
      </c>
      <c r="K148">
        <v>0.327463726276601</v>
      </c>
      <c r="L148">
        <v>1.8583137905342024</v>
      </c>
      <c r="M148">
        <v>1.1715780174586454</v>
      </c>
      <c r="N148">
        <v>0.8211890222985824</v>
      </c>
      <c r="O148">
        <v>4.178544556568031</v>
      </c>
      <c r="Q148">
        <v>10.231024099305172</v>
      </c>
      <c r="R148">
        <v>4.330801380125441</v>
      </c>
      <c r="S148">
        <v>2.321761577253113</v>
      </c>
      <c r="T148">
        <v>3.1479563817520604</v>
      </c>
      <c r="U148">
        <v>1.17552</v>
      </c>
      <c r="V148">
        <v>21.207063438435785</v>
      </c>
    </row>
    <row r="149" spans="1:22" ht="12.75">
      <c r="A149" t="s">
        <v>52</v>
      </c>
      <c r="B149">
        <v>20030418</v>
      </c>
      <c r="C149">
        <f t="shared" si="2"/>
        <v>2003</v>
      </c>
      <c r="D149">
        <v>20.48869</v>
      </c>
      <c r="E149">
        <v>3.9364</v>
      </c>
      <c r="F149">
        <v>1.075</v>
      </c>
      <c r="G149">
        <v>2.8614</v>
      </c>
      <c r="H149">
        <v>3.49</v>
      </c>
      <c r="I149">
        <v>0.8125</v>
      </c>
      <c r="K149">
        <v>0.37656589905926013</v>
      </c>
      <c r="L149">
        <v>1.0084315506864228</v>
      </c>
      <c r="M149">
        <v>0.79425650194666</v>
      </c>
      <c r="N149">
        <v>0.4419811832523244</v>
      </c>
      <c r="O149">
        <v>2.6212351349446674</v>
      </c>
      <c r="Q149">
        <v>11.765134514463936</v>
      </c>
      <c r="R149">
        <v>2.350150321071094</v>
      </c>
      <c r="S149">
        <v>1.5740089018598453</v>
      </c>
      <c r="T149">
        <v>1.694296256590233</v>
      </c>
      <c r="U149">
        <v>0.645</v>
      </c>
      <c r="V149">
        <v>18.028589993985108</v>
      </c>
    </row>
    <row r="150" spans="1:22" ht="12.75">
      <c r="A150" t="s">
        <v>52</v>
      </c>
      <c r="B150">
        <v>20030515</v>
      </c>
      <c r="C150">
        <f t="shared" si="2"/>
        <v>2003</v>
      </c>
      <c r="D150">
        <v>21.75514</v>
      </c>
      <c r="E150">
        <v>6.1186</v>
      </c>
      <c r="F150">
        <v>2.1183</v>
      </c>
      <c r="G150">
        <v>4.0003</v>
      </c>
      <c r="H150">
        <v>3.18</v>
      </c>
      <c r="I150">
        <v>0.8660714285714286</v>
      </c>
      <c r="K150">
        <v>0.27924001204540194</v>
      </c>
      <c r="L150">
        <v>2.1083747841387734</v>
      </c>
      <c r="M150">
        <v>0.5429224898303776</v>
      </c>
      <c r="N150">
        <v>1.2590567814865696</v>
      </c>
      <c r="O150">
        <v>4.1895940675011225</v>
      </c>
      <c r="Q150">
        <v>8.033469010900866</v>
      </c>
      <c r="R150">
        <v>4.8960330454397525</v>
      </c>
      <c r="S150">
        <v>1.0268835586163</v>
      </c>
      <c r="T150">
        <v>4.439054280458071</v>
      </c>
      <c r="U150">
        <v>1.27098</v>
      </c>
      <c r="V150">
        <v>19.66641989541499</v>
      </c>
    </row>
    <row r="151" spans="1:22" ht="12.75">
      <c r="A151" t="s">
        <v>52</v>
      </c>
      <c r="B151">
        <v>20030524</v>
      </c>
      <c r="C151">
        <f t="shared" si="2"/>
        <v>2003</v>
      </c>
      <c r="D151">
        <v>27.90191</v>
      </c>
      <c r="E151">
        <v>9.1216</v>
      </c>
      <c r="F151">
        <v>2.8303</v>
      </c>
      <c r="G151">
        <v>6.2913</v>
      </c>
      <c r="H151">
        <v>3.18</v>
      </c>
      <c r="I151">
        <v>0.9196428571428571</v>
      </c>
      <c r="K151">
        <v>0.185537766556317</v>
      </c>
      <c r="L151">
        <v>5.100682666828927</v>
      </c>
      <c r="M151">
        <v>1.587391263211852</v>
      </c>
      <c r="N151">
        <v>1.0082127030904453</v>
      </c>
      <c r="O151">
        <v>7.881824399687542</v>
      </c>
      <c r="Q151">
        <v>5.3377447131021745</v>
      </c>
      <c r="R151">
        <v>11.844720909663685</v>
      </c>
      <c r="S151">
        <v>3.0023917222377055</v>
      </c>
      <c r="T151">
        <v>3.5546537543617407</v>
      </c>
      <c r="U151">
        <v>1.6981799999999998</v>
      </c>
      <c r="V151">
        <v>25.437691099365306</v>
      </c>
    </row>
    <row r="152" spans="1:22" ht="12.75">
      <c r="A152" t="s">
        <v>52</v>
      </c>
      <c r="B152">
        <v>20030530</v>
      </c>
      <c r="C152">
        <f t="shared" si="2"/>
        <v>2003</v>
      </c>
      <c r="D152">
        <v>31.67542</v>
      </c>
      <c r="E152">
        <v>7.5758</v>
      </c>
      <c r="F152">
        <v>1.7399</v>
      </c>
      <c r="G152">
        <v>5.8359</v>
      </c>
      <c r="H152">
        <v>3.18</v>
      </c>
      <c r="I152">
        <v>0.9553571428571429</v>
      </c>
      <c r="K152">
        <v>0.4509420564162213</v>
      </c>
      <c r="L152">
        <v>3.6649010161974833</v>
      </c>
      <c r="M152">
        <v>1.007803877964358</v>
      </c>
      <c r="N152">
        <v>1.1826218834183408</v>
      </c>
      <c r="O152">
        <v>6.306268833996404</v>
      </c>
      <c r="Q152">
        <v>12.973173183156206</v>
      </c>
      <c r="R152">
        <v>8.510572512324053</v>
      </c>
      <c r="S152">
        <v>1.9061601830395254</v>
      </c>
      <c r="T152">
        <v>4.169567894748337</v>
      </c>
      <c r="U152">
        <v>1.0439399999999999</v>
      </c>
      <c r="V152">
        <v>28.60341377326812</v>
      </c>
    </row>
    <row r="153" spans="1:22" ht="12.75">
      <c r="A153" t="s">
        <v>52</v>
      </c>
      <c r="B153">
        <v>20030602</v>
      </c>
      <c r="C153">
        <f t="shared" si="2"/>
        <v>2003</v>
      </c>
      <c r="D153">
        <v>36.69351</v>
      </c>
      <c r="E153">
        <v>9.894</v>
      </c>
      <c r="F153">
        <v>1.8151</v>
      </c>
      <c r="G153">
        <v>8.0789</v>
      </c>
      <c r="H153">
        <v>2.91</v>
      </c>
      <c r="I153">
        <v>0.9642857142857143</v>
      </c>
      <c r="K153">
        <v>0.14810079128825604</v>
      </c>
      <c r="L153">
        <v>6.151175304264677</v>
      </c>
      <c r="M153">
        <v>0.7902182354933761</v>
      </c>
      <c r="N153">
        <v>1.1236877350056556</v>
      </c>
      <c r="O153">
        <v>8.213182066051964</v>
      </c>
      <c r="Q153">
        <v>3.9415714015035395</v>
      </c>
      <c r="R153">
        <v>14.23959871614599</v>
      </c>
      <c r="S153">
        <v>1.4324425932472402</v>
      </c>
      <c r="T153">
        <v>3.6606250868276464</v>
      </c>
      <c r="U153">
        <v>1.08906</v>
      </c>
      <c r="V153">
        <v>24.363297797724417</v>
      </c>
    </row>
    <row r="154" spans="1:22" ht="12.75">
      <c r="A154" t="s">
        <v>52</v>
      </c>
      <c r="B154">
        <v>20030605</v>
      </c>
      <c r="C154">
        <f t="shared" si="2"/>
        <v>2003</v>
      </c>
      <c r="D154">
        <v>25.87547</v>
      </c>
      <c r="E154">
        <v>10.0225</v>
      </c>
      <c r="F154">
        <v>4.7027</v>
      </c>
      <c r="G154">
        <v>5.3198</v>
      </c>
      <c r="H154">
        <v>2.91</v>
      </c>
      <c r="I154">
        <v>0.8928571428571429</v>
      </c>
      <c r="K154">
        <v>0.35775224508215475</v>
      </c>
      <c r="L154">
        <v>3.570906458317751</v>
      </c>
      <c r="M154">
        <v>1.683059718474171</v>
      </c>
      <c r="N154">
        <v>0.32784239091195316</v>
      </c>
      <c r="O154">
        <v>5.93956081278603</v>
      </c>
      <c r="Q154">
        <v>9.521259176090059</v>
      </c>
      <c r="R154">
        <v>8.266432430252022</v>
      </c>
      <c r="S154">
        <v>3.050912165062686</v>
      </c>
      <c r="T154">
        <v>1.068008525243725</v>
      </c>
      <c r="U154">
        <v>2.82162</v>
      </c>
      <c r="V154">
        <v>24.728232296648493</v>
      </c>
    </row>
    <row r="155" spans="1:22" ht="12.75">
      <c r="A155" t="s">
        <v>52</v>
      </c>
      <c r="B155">
        <v>20030608</v>
      </c>
      <c r="C155">
        <f t="shared" si="2"/>
        <v>2003</v>
      </c>
      <c r="D155">
        <v>20.09142</v>
      </c>
      <c r="E155">
        <v>6.3406</v>
      </c>
      <c r="F155">
        <v>2.1549</v>
      </c>
      <c r="G155">
        <v>4.1857</v>
      </c>
      <c r="H155">
        <v>2.91</v>
      </c>
      <c r="I155">
        <v>0.8035714285714286</v>
      </c>
      <c r="K155">
        <v>0.287878187801427</v>
      </c>
      <c r="L155">
        <v>3.425776496308479</v>
      </c>
      <c r="M155">
        <v>0.7007674285797644</v>
      </c>
      <c r="N155">
        <v>0.2460725064814932</v>
      </c>
      <c r="O155">
        <v>4.660494619171163</v>
      </c>
      <c r="Q155">
        <v>7.661623022298785</v>
      </c>
      <c r="R155">
        <v>7.9304653477875116</v>
      </c>
      <c r="S155">
        <v>1.2702935310411627</v>
      </c>
      <c r="T155">
        <v>0.8016276785295507</v>
      </c>
      <c r="U155">
        <v>1.29294</v>
      </c>
      <c r="V155">
        <v>18.956949579657014</v>
      </c>
    </row>
    <row r="156" spans="1:22" ht="12.75">
      <c r="A156" t="s">
        <v>52</v>
      </c>
      <c r="B156">
        <v>20030617</v>
      </c>
      <c r="C156">
        <f t="shared" si="2"/>
        <v>2003</v>
      </c>
      <c r="D156">
        <v>29.13454</v>
      </c>
      <c r="E156">
        <v>9.7222</v>
      </c>
      <c r="F156">
        <v>3.1996</v>
      </c>
      <c r="G156">
        <v>6.5226</v>
      </c>
      <c r="H156">
        <v>2.91</v>
      </c>
      <c r="I156">
        <v>0.9375</v>
      </c>
      <c r="K156">
        <v>0.32830558238841695</v>
      </c>
      <c r="L156">
        <v>3.3768579449591214</v>
      </c>
      <c r="M156">
        <v>2.256301256437933</v>
      </c>
      <c r="N156">
        <v>0.44425977088553903</v>
      </c>
      <c r="O156">
        <v>6.405724554671011</v>
      </c>
      <c r="Q156">
        <v>8.737562326574563</v>
      </c>
      <c r="R156">
        <v>7.817221860724627</v>
      </c>
      <c r="S156">
        <v>4.090037255216</v>
      </c>
      <c r="T156">
        <v>1.4472601343857523</v>
      </c>
      <c r="U156">
        <v>1.9197600000000001</v>
      </c>
      <c r="V156">
        <v>24.011841576900945</v>
      </c>
    </row>
    <row r="157" spans="1:22" ht="12.75">
      <c r="A157" t="s">
        <v>52</v>
      </c>
      <c r="B157">
        <v>20030723</v>
      </c>
      <c r="C157">
        <f t="shared" si="2"/>
        <v>2003</v>
      </c>
      <c r="D157">
        <v>65.69966</v>
      </c>
      <c r="E157">
        <v>20.6093</v>
      </c>
      <c r="F157">
        <v>3.4663</v>
      </c>
      <c r="G157">
        <v>17.143</v>
      </c>
      <c r="H157">
        <v>2.64</v>
      </c>
      <c r="I157">
        <v>0.9910714285714286</v>
      </c>
      <c r="K157">
        <v>0.19510930452326847</v>
      </c>
      <c r="L157">
        <v>4.824462810418205</v>
      </c>
      <c r="M157">
        <v>1.3979452869788318</v>
      </c>
      <c r="N157">
        <v>1.4139209650481601</v>
      </c>
      <c r="O157">
        <v>7.831438366968465</v>
      </c>
      <c r="Q157">
        <v>4.772213962611537</v>
      </c>
      <c r="R157">
        <v>11.133391375272671</v>
      </c>
      <c r="S157">
        <v>2.4240867529850805</v>
      </c>
      <c r="T157">
        <v>4.227170670519578</v>
      </c>
      <c r="U157">
        <v>2.07978</v>
      </c>
      <c r="V157">
        <v>24.636642761388863</v>
      </c>
    </row>
    <row r="158" spans="1:22" ht="12.75">
      <c r="A158" t="s">
        <v>52</v>
      </c>
      <c r="B158">
        <v>20030726</v>
      </c>
      <c r="C158">
        <f t="shared" si="2"/>
        <v>2003</v>
      </c>
      <c r="D158">
        <v>27.23499</v>
      </c>
      <c r="E158">
        <v>8.4459</v>
      </c>
      <c r="F158">
        <v>2.118</v>
      </c>
      <c r="G158">
        <v>6.3279</v>
      </c>
      <c r="H158">
        <v>2.64</v>
      </c>
      <c r="I158">
        <v>0.9017857142857143</v>
      </c>
      <c r="K158">
        <v>0.29252669763623707</v>
      </c>
      <c r="L158">
        <v>2.35725345626058</v>
      </c>
      <c r="M158">
        <v>1.0253671320627669</v>
      </c>
      <c r="N158">
        <v>0.9216064291540373</v>
      </c>
      <c r="O158">
        <v>4.596753715113621</v>
      </c>
      <c r="Q158">
        <v>7.154963697437652</v>
      </c>
      <c r="R158">
        <v>5.439823319311332</v>
      </c>
      <c r="S158">
        <v>1.7780230062875801</v>
      </c>
      <c r="T158">
        <v>2.7553079439270705</v>
      </c>
      <c r="U158">
        <v>1.2708</v>
      </c>
      <c r="V158">
        <v>18.398917966963637</v>
      </c>
    </row>
    <row r="159" spans="1:22" ht="12.75">
      <c r="A159" t="s">
        <v>52</v>
      </c>
      <c r="B159">
        <v>20030729</v>
      </c>
      <c r="C159">
        <f t="shared" si="2"/>
        <v>2003</v>
      </c>
      <c r="D159">
        <v>30.05941</v>
      </c>
      <c r="E159">
        <v>15.1609</v>
      </c>
      <c r="F159">
        <v>8.0463</v>
      </c>
      <c r="G159">
        <v>7.1146</v>
      </c>
      <c r="H159">
        <v>2.64</v>
      </c>
      <c r="I159">
        <v>0.9464285714285714</v>
      </c>
      <c r="K159">
        <v>0.2571138372804989</v>
      </c>
      <c r="L159">
        <v>2.9025992401854412</v>
      </c>
      <c r="M159">
        <v>1.6397284784357602</v>
      </c>
      <c r="N159">
        <v>0.7086557118354433</v>
      </c>
      <c r="O159">
        <v>5.508097267737144</v>
      </c>
      <c r="Q159">
        <v>6.288794105687035</v>
      </c>
      <c r="R159">
        <v>6.698315359954516</v>
      </c>
      <c r="S159">
        <v>2.8433473899817203</v>
      </c>
      <c r="T159">
        <v>2.1186535277556513</v>
      </c>
      <c r="U159">
        <v>4.82778</v>
      </c>
      <c r="V159">
        <v>22.776890383378923</v>
      </c>
    </row>
    <row r="160" spans="1:22" ht="12.75">
      <c r="A160" t="s">
        <v>52</v>
      </c>
      <c r="B160">
        <v>20030813</v>
      </c>
      <c r="C160">
        <f t="shared" si="2"/>
        <v>2003</v>
      </c>
      <c r="D160">
        <v>21.01051</v>
      </c>
      <c r="E160">
        <v>7.8405</v>
      </c>
      <c r="F160">
        <v>2.9422</v>
      </c>
      <c r="G160">
        <v>4.8983</v>
      </c>
      <c r="H160">
        <v>2.67</v>
      </c>
      <c r="I160">
        <v>0.8392857142857143</v>
      </c>
      <c r="K160">
        <v>0.22587365504419657</v>
      </c>
      <c r="L160">
        <v>4.767563589060191</v>
      </c>
      <c r="M160">
        <v>1.4136817062531362</v>
      </c>
      <c r="N160">
        <v>0.38393952321238634</v>
      </c>
      <c r="O160">
        <v>6.79105847356991</v>
      </c>
      <c r="Q160">
        <v>5.578767305529126</v>
      </c>
      <c r="R160">
        <v>11.00592262864129</v>
      </c>
      <c r="S160">
        <v>2.4637333301828326</v>
      </c>
      <c r="T160">
        <v>1.1592894249671337</v>
      </c>
      <c r="U160">
        <v>1.76532</v>
      </c>
      <c r="V160">
        <v>21.973032689320384</v>
      </c>
    </row>
    <row r="161" spans="1:22" ht="12.75">
      <c r="A161" t="s">
        <v>52</v>
      </c>
      <c r="B161">
        <v>20030825</v>
      </c>
      <c r="C161">
        <f t="shared" si="2"/>
        <v>2003</v>
      </c>
      <c r="D161">
        <v>28.80021</v>
      </c>
      <c r="E161">
        <v>8.5328</v>
      </c>
      <c r="F161">
        <v>1.4896</v>
      </c>
      <c r="G161">
        <v>7.0432</v>
      </c>
      <c r="H161">
        <v>2.67</v>
      </c>
      <c r="I161">
        <v>0.9285714285714286</v>
      </c>
      <c r="K161">
        <v>0.20279581684854497</v>
      </c>
      <c r="L161">
        <v>3.3548372073426433</v>
      </c>
      <c r="M161">
        <v>0.5295257011202774</v>
      </c>
      <c r="N161">
        <v>0.42785593431381874</v>
      </c>
      <c r="O161">
        <v>4.515014659625284</v>
      </c>
      <c r="Q161">
        <v>5.008776576937955</v>
      </c>
      <c r="R161">
        <v>7.744643159123262</v>
      </c>
      <c r="S161">
        <v>0.9228457249377853</v>
      </c>
      <c r="T161">
        <v>1.291893202110016</v>
      </c>
      <c r="U161">
        <v>0.89376</v>
      </c>
      <c r="V161">
        <v>15.86191866310902</v>
      </c>
    </row>
    <row r="162" spans="1:22" ht="12.75">
      <c r="A162" t="s">
        <v>52</v>
      </c>
      <c r="B162">
        <v>20030828</v>
      </c>
      <c r="C162">
        <f t="shared" si="2"/>
        <v>2003</v>
      </c>
      <c r="D162">
        <v>25.49259</v>
      </c>
      <c r="E162">
        <v>7.9758</v>
      </c>
      <c r="F162">
        <v>1.9209</v>
      </c>
      <c r="G162">
        <v>6.0549</v>
      </c>
      <c r="H162">
        <v>2.67</v>
      </c>
      <c r="I162">
        <v>0.8839285714285714</v>
      </c>
      <c r="K162">
        <v>0.2009290924266921</v>
      </c>
      <c r="L162">
        <v>4.593318960537857</v>
      </c>
      <c r="M162">
        <v>0.9820038422906004</v>
      </c>
      <c r="N162">
        <v>1.6970741197314416E-05</v>
      </c>
      <c r="O162">
        <v>5.7762688659963475</v>
      </c>
      <c r="Q162">
        <v>4.962671062016228</v>
      </c>
      <c r="R162">
        <v>10.60367882755731</v>
      </c>
      <c r="S162">
        <v>1.7114146599742002</v>
      </c>
      <c r="T162">
        <v>5.124244735027575E-05</v>
      </c>
      <c r="U162">
        <v>1.15254</v>
      </c>
      <c r="V162">
        <v>18.430355791995087</v>
      </c>
    </row>
    <row r="163" spans="1:22" ht="12.75">
      <c r="A163" t="s">
        <v>52</v>
      </c>
      <c r="B163">
        <v>20030831</v>
      </c>
      <c r="C163">
        <f t="shared" si="2"/>
        <v>2003</v>
      </c>
      <c r="D163">
        <v>117.3401</v>
      </c>
      <c r="E163">
        <v>32.6105</v>
      </c>
      <c r="F163">
        <v>1.9827</v>
      </c>
      <c r="G163">
        <v>30.6278</v>
      </c>
      <c r="H163">
        <v>2.67</v>
      </c>
      <c r="I163">
        <v>1</v>
      </c>
      <c r="K163">
        <v>0.22514160625131308</v>
      </c>
      <c r="L163">
        <v>8.133189479933055</v>
      </c>
      <c r="M163">
        <v>1.8973121886345057</v>
      </c>
      <c r="N163">
        <v>0.874738324663408</v>
      </c>
      <c r="O163">
        <v>11.13038159948228</v>
      </c>
      <c r="Q163">
        <v>5.560686711442174</v>
      </c>
      <c r="R163">
        <v>18.775471468408426</v>
      </c>
      <c r="S163">
        <v>3.3065938791061575</v>
      </c>
      <c r="T163">
        <v>2.641235997042153</v>
      </c>
      <c r="U163">
        <v>1.18962</v>
      </c>
      <c r="V163">
        <v>31.47360805599891</v>
      </c>
    </row>
    <row r="164" spans="1:22" ht="12.75">
      <c r="A164" t="s">
        <v>52</v>
      </c>
      <c r="B164">
        <v>20030903</v>
      </c>
      <c r="C164">
        <f t="shared" si="2"/>
        <v>2003</v>
      </c>
      <c r="D164">
        <v>27.42558</v>
      </c>
      <c r="E164">
        <v>10.23</v>
      </c>
      <c r="F164">
        <v>3.4549</v>
      </c>
      <c r="G164">
        <v>6.7751</v>
      </c>
      <c r="H164">
        <v>2.9</v>
      </c>
      <c r="I164">
        <v>0.9107142857142857</v>
      </c>
      <c r="K164">
        <v>0.18354293359570956</v>
      </c>
      <c r="L164">
        <v>4.346657141196233</v>
      </c>
      <c r="M164">
        <v>1.2536253358745704</v>
      </c>
      <c r="N164">
        <v>0.5273160352052099</v>
      </c>
      <c r="O164">
        <v>6.311141445871723</v>
      </c>
      <c r="Q164">
        <v>4.870183644698691</v>
      </c>
      <c r="R164">
        <v>10.06108214807412</v>
      </c>
      <c r="S164">
        <v>2.268815592875125</v>
      </c>
      <c r="T164">
        <v>1.7125973247104278</v>
      </c>
      <c r="U164">
        <v>2.07294</v>
      </c>
      <c r="V164">
        <v>20.985618710358363</v>
      </c>
    </row>
    <row r="165" spans="1:22" ht="12.75">
      <c r="A165" t="s">
        <v>52</v>
      </c>
      <c r="B165">
        <v>20030906</v>
      </c>
      <c r="C165">
        <f t="shared" si="2"/>
        <v>2003</v>
      </c>
      <c r="D165">
        <v>20.65527</v>
      </c>
      <c r="E165">
        <v>5.6853</v>
      </c>
      <c r="F165">
        <v>1.4343</v>
      </c>
      <c r="G165">
        <v>4.251</v>
      </c>
      <c r="H165">
        <v>2.9</v>
      </c>
      <c r="I165">
        <v>0.8214285714285714</v>
      </c>
      <c r="K165">
        <v>0.23119931001242383</v>
      </c>
      <c r="L165">
        <v>2.969104823590912</v>
      </c>
      <c r="M165">
        <v>0.5014821840835844</v>
      </c>
      <c r="N165">
        <v>0.3530614199027621</v>
      </c>
      <c r="O165">
        <v>4.054847737589682</v>
      </c>
      <c r="Q165">
        <v>6.134712332583363</v>
      </c>
      <c r="R165">
        <v>6.872501457101394</v>
      </c>
      <c r="S165">
        <v>0.9075842408722252</v>
      </c>
      <c r="T165">
        <v>1.1466596932684388</v>
      </c>
      <c r="U165">
        <v>0.8605799999999999</v>
      </c>
      <c r="V165">
        <v>15.92203772382542</v>
      </c>
    </row>
    <row r="166" spans="1:22" ht="12.75">
      <c r="A166" t="s">
        <v>52</v>
      </c>
      <c r="B166">
        <v>20030930</v>
      </c>
      <c r="C166">
        <f t="shared" si="2"/>
        <v>2003</v>
      </c>
      <c r="D166">
        <v>40.65814</v>
      </c>
      <c r="E166">
        <v>11.9915</v>
      </c>
      <c r="F166">
        <v>1.9664</v>
      </c>
      <c r="G166">
        <v>10.0251</v>
      </c>
      <c r="H166">
        <v>2.9</v>
      </c>
      <c r="I166">
        <v>0.9732142857142857</v>
      </c>
      <c r="K166">
        <v>0.3063258173820906</v>
      </c>
      <c r="L166">
        <v>8.124765439368362</v>
      </c>
      <c r="M166">
        <v>1.014342023650627</v>
      </c>
      <c r="N166">
        <v>2.3876307656838017E-05</v>
      </c>
      <c r="O166">
        <v>9.445457156708736</v>
      </c>
      <c r="Q166">
        <v>8.128141773353942</v>
      </c>
      <c r="R166">
        <v>18.80616065724983</v>
      </c>
      <c r="S166">
        <v>1.8357598031165754</v>
      </c>
      <c r="T166">
        <v>7.754458026513641E-05</v>
      </c>
      <c r="U166">
        <v>1.17984</v>
      </c>
      <c r="V166">
        <v>29.94997977830061</v>
      </c>
    </row>
    <row r="167" spans="1:22" ht="12.75">
      <c r="A167" t="s">
        <v>52</v>
      </c>
      <c r="B167">
        <v>20031003</v>
      </c>
      <c r="C167">
        <f t="shared" si="2"/>
        <v>2003</v>
      </c>
      <c r="D167">
        <v>21.28531</v>
      </c>
      <c r="E167">
        <v>8.9127</v>
      </c>
      <c r="F167">
        <v>3.0418</v>
      </c>
      <c r="G167">
        <v>5.8709</v>
      </c>
      <c r="H167">
        <v>3.6</v>
      </c>
      <c r="I167">
        <v>0.8482142857142857</v>
      </c>
      <c r="K167">
        <v>0.2944483257175562</v>
      </c>
      <c r="L167">
        <v>3.203795637919552</v>
      </c>
      <c r="M167">
        <v>1.198531843547627</v>
      </c>
      <c r="N167">
        <v>0.2723635187133112</v>
      </c>
      <c r="O167">
        <v>4.969139325898046</v>
      </c>
      <c r="Q167">
        <v>9.458023019243363</v>
      </c>
      <c r="R167">
        <v>7.475902784367783</v>
      </c>
      <c r="S167">
        <v>2.4135968172316002</v>
      </c>
      <c r="T167">
        <v>1.0738208518641272</v>
      </c>
      <c r="U167">
        <v>1.8250799999999998</v>
      </c>
      <c r="V167">
        <v>22.246423472706873</v>
      </c>
    </row>
    <row r="168" spans="1:22" ht="12.75">
      <c r="A168" t="s">
        <v>52</v>
      </c>
      <c r="B168">
        <v>20031006</v>
      </c>
      <c r="C168">
        <f t="shared" si="2"/>
        <v>2003</v>
      </c>
      <c r="D168">
        <v>24.22511</v>
      </c>
      <c r="E168">
        <v>5.7932</v>
      </c>
      <c r="F168">
        <v>1.875</v>
      </c>
      <c r="G168">
        <v>3.9182</v>
      </c>
      <c r="H168">
        <v>3.6</v>
      </c>
      <c r="I168">
        <v>0.875</v>
      </c>
      <c r="K168">
        <v>0.22892995875448507</v>
      </c>
      <c r="L168">
        <v>3.6631275339733373</v>
      </c>
      <c r="M168">
        <v>0.760860679372678</v>
      </c>
      <c r="N168">
        <v>0.12510792317860367</v>
      </c>
      <c r="O168">
        <v>4.778026095279104</v>
      </c>
      <c r="Q168">
        <v>7.353496795805533</v>
      </c>
      <c r="R168">
        <v>8.54773163637512</v>
      </c>
      <c r="S168">
        <v>1.5322170403540003</v>
      </c>
      <c r="T168">
        <v>0.49325070140546023</v>
      </c>
      <c r="U168">
        <v>1.125</v>
      </c>
      <c r="V168">
        <v>19.051696173940115</v>
      </c>
    </row>
    <row r="169" spans="1:22" ht="12.75">
      <c r="A169" t="s">
        <v>52</v>
      </c>
      <c r="B169">
        <v>20031018</v>
      </c>
      <c r="C169">
        <f t="shared" si="2"/>
        <v>2003</v>
      </c>
      <c r="D169">
        <v>20.83834</v>
      </c>
      <c r="E169">
        <v>11.1715</v>
      </c>
      <c r="F169">
        <v>6.7493</v>
      </c>
      <c r="G169">
        <v>4.4222</v>
      </c>
      <c r="H169">
        <v>3.6</v>
      </c>
      <c r="I169">
        <v>0.8303571428571429</v>
      </c>
      <c r="K169">
        <v>0.19009477029201666</v>
      </c>
      <c r="L169">
        <v>2.5289856516320404</v>
      </c>
      <c r="M169">
        <v>2.009678555183815</v>
      </c>
      <c r="N169">
        <v>0.6411955571803137</v>
      </c>
      <c r="O169">
        <v>5.369954534288186</v>
      </c>
      <c r="Q169">
        <v>6.106065330404675</v>
      </c>
      <c r="R169">
        <v>5.901266189044262</v>
      </c>
      <c r="S169">
        <v>4.0470795920555</v>
      </c>
      <c r="T169">
        <v>2.5279786466101624</v>
      </c>
      <c r="U169">
        <v>4.04958</v>
      </c>
      <c r="V169">
        <v>22.631969758114597</v>
      </c>
    </row>
    <row r="170" spans="1:22" ht="12.75">
      <c r="A170" t="s">
        <v>52</v>
      </c>
      <c r="B170">
        <v>20040113</v>
      </c>
      <c r="C170">
        <f t="shared" si="2"/>
        <v>2004</v>
      </c>
      <c r="D170">
        <v>22.33424</v>
      </c>
      <c r="E170">
        <v>2.9178</v>
      </c>
      <c r="F170">
        <v>0.8856</v>
      </c>
      <c r="G170">
        <v>2.0322</v>
      </c>
      <c r="H170">
        <v>4.62</v>
      </c>
      <c r="I170">
        <v>0.8859649122807017</v>
      </c>
      <c r="K170">
        <v>0.027340192292215622</v>
      </c>
      <c r="L170">
        <v>1.6998827118438362</v>
      </c>
      <c r="M170">
        <v>0.2855438979276722</v>
      </c>
      <c r="N170">
        <v>0.9876705126115735</v>
      </c>
      <c r="O170">
        <v>3.000437314675297</v>
      </c>
      <c r="Q170">
        <v>1.1007713807832205</v>
      </c>
      <c r="R170">
        <v>4.0131134787720315</v>
      </c>
      <c r="S170">
        <v>0.6599029155321272</v>
      </c>
      <c r="T170">
        <v>4.893987663467941</v>
      </c>
      <c r="U170">
        <v>0.53136</v>
      </c>
      <c r="V170">
        <v>11.19913543855532</v>
      </c>
    </row>
    <row r="171" spans="1:22" ht="12.75">
      <c r="A171" t="s">
        <v>52</v>
      </c>
      <c r="B171">
        <v>20040322</v>
      </c>
      <c r="C171">
        <f t="shared" si="2"/>
        <v>2004</v>
      </c>
      <c r="D171">
        <v>22.276</v>
      </c>
      <c r="E171">
        <v>7.1262</v>
      </c>
      <c r="F171">
        <v>2.884</v>
      </c>
      <c r="G171">
        <v>4.2422</v>
      </c>
      <c r="H171">
        <v>3.7</v>
      </c>
      <c r="I171">
        <v>0.8771929824561403</v>
      </c>
      <c r="K171">
        <v>0.0048661113384946865</v>
      </c>
      <c r="L171">
        <v>4.852838526004539</v>
      </c>
      <c r="M171">
        <v>0.8157618732970838</v>
      </c>
      <c r="N171">
        <v>1.4691654967243488</v>
      </c>
      <c r="O171">
        <v>7.142632007364466</v>
      </c>
      <c r="Q171">
        <v>0.16018891748616934</v>
      </c>
      <c r="R171">
        <v>11.336884823843988</v>
      </c>
      <c r="S171">
        <v>1.6665493364128752</v>
      </c>
      <c r="T171">
        <v>5.938167626574602</v>
      </c>
      <c r="U171">
        <v>1.7304</v>
      </c>
      <c r="V171">
        <v>20.832190704317636</v>
      </c>
    </row>
    <row r="172" spans="1:22" ht="12.75">
      <c r="A172" t="s">
        <v>52</v>
      </c>
      <c r="B172">
        <v>20040328</v>
      </c>
      <c r="C172">
        <f t="shared" si="2"/>
        <v>2004</v>
      </c>
      <c r="D172">
        <v>18.54132</v>
      </c>
      <c r="E172">
        <v>5.0175</v>
      </c>
      <c r="F172">
        <v>2.17</v>
      </c>
      <c r="G172">
        <v>2.8475</v>
      </c>
      <c r="H172">
        <v>3.7</v>
      </c>
      <c r="I172">
        <v>0.8070175438596491</v>
      </c>
      <c r="K172">
        <v>0.22744755994889604</v>
      </c>
      <c r="L172">
        <v>1.6624917949514273</v>
      </c>
      <c r="M172">
        <v>1.1412589693252608</v>
      </c>
      <c r="N172">
        <v>0.8063308359813401</v>
      </c>
      <c r="O172">
        <v>3.837529160206924</v>
      </c>
      <c r="Q172">
        <v>7.487411585686234</v>
      </c>
      <c r="R172">
        <v>3.8838048904684195</v>
      </c>
      <c r="S172">
        <v>2.3315190869573756</v>
      </c>
      <c r="T172">
        <v>3.2590798498935882</v>
      </c>
      <c r="U172">
        <v>1.3019999999999998</v>
      </c>
      <c r="V172">
        <v>18.263815413005617</v>
      </c>
    </row>
    <row r="173" spans="1:22" ht="12.75">
      <c r="A173" t="s">
        <v>52</v>
      </c>
      <c r="B173">
        <v>20040406</v>
      </c>
      <c r="C173">
        <f t="shared" si="2"/>
        <v>2004</v>
      </c>
      <c r="D173">
        <v>21.71704</v>
      </c>
      <c r="E173">
        <v>5.5323</v>
      </c>
      <c r="F173">
        <v>1.9056</v>
      </c>
      <c r="G173">
        <v>3.6267</v>
      </c>
      <c r="H173">
        <v>3.49</v>
      </c>
      <c r="I173">
        <v>0.868421052631579</v>
      </c>
      <c r="K173">
        <v>0.2888481524519976</v>
      </c>
      <c r="L173">
        <v>2.0059561856943477</v>
      </c>
      <c r="M173">
        <v>1.099914812779736</v>
      </c>
      <c r="N173">
        <v>1.4111786823386019</v>
      </c>
      <c r="O173">
        <v>4.805897833264683</v>
      </c>
      <c r="Q173">
        <v>9.024548893943637</v>
      </c>
      <c r="R173">
        <v>4.674882068748417</v>
      </c>
      <c r="S173">
        <v>2.1797438262823023</v>
      </c>
      <c r="T173">
        <v>5.409630204780118</v>
      </c>
      <c r="U173">
        <v>1.14336</v>
      </c>
      <c r="V173">
        <v>22.432164993754476</v>
      </c>
    </row>
    <row r="174" spans="1:22" ht="12.75">
      <c r="A174" t="s">
        <v>52</v>
      </c>
      <c r="B174">
        <v>20040412</v>
      </c>
      <c r="C174">
        <f t="shared" si="2"/>
        <v>2004</v>
      </c>
      <c r="D174">
        <v>28.1426</v>
      </c>
      <c r="E174">
        <v>8.0526</v>
      </c>
      <c r="F174">
        <v>2.9541</v>
      </c>
      <c r="G174">
        <v>5.0985</v>
      </c>
      <c r="H174">
        <v>3.49</v>
      </c>
      <c r="I174">
        <v>0.956140350877193</v>
      </c>
      <c r="K174">
        <v>0.20259450343050203</v>
      </c>
      <c r="L174">
        <v>3.899296250155432</v>
      </c>
      <c r="M174">
        <v>1.1965768097884977</v>
      </c>
      <c r="N174">
        <v>1.6050829997471743</v>
      </c>
      <c r="O174">
        <v>6.903550563121606</v>
      </c>
      <c r="Q174">
        <v>6.329706409171644</v>
      </c>
      <c r="R174">
        <v>9.087312200829459</v>
      </c>
      <c r="S174">
        <v>2.371302653173163</v>
      </c>
      <c r="T174">
        <v>6.152945466992248</v>
      </c>
      <c r="U174">
        <v>1.77246</v>
      </c>
      <c r="V174">
        <v>25.71372673016651</v>
      </c>
    </row>
    <row r="175" spans="1:22" ht="12.75">
      <c r="A175" t="s">
        <v>52</v>
      </c>
      <c r="B175">
        <v>20040424</v>
      </c>
      <c r="C175">
        <f t="shared" si="2"/>
        <v>2004</v>
      </c>
      <c r="D175">
        <v>26.24192</v>
      </c>
      <c r="E175">
        <v>6.5058</v>
      </c>
      <c r="F175">
        <v>3.0336</v>
      </c>
      <c r="G175">
        <v>3.4722</v>
      </c>
      <c r="H175">
        <v>3.49</v>
      </c>
      <c r="I175">
        <v>0.9210526315789473</v>
      </c>
      <c r="K175">
        <v>0.372118702642493</v>
      </c>
      <c r="L175">
        <v>1.6434268610418588</v>
      </c>
      <c r="M175">
        <v>1.7126736724649185</v>
      </c>
      <c r="N175">
        <v>6.79238497314729E-05</v>
      </c>
      <c r="O175">
        <v>3.728287159999002</v>
      </c>
      <c r="Q175">
        <v>11.62618973962846</v>
      </c>
      <c r="R175">
        <v>3.830007264752259</v>
      </c>
      <c r="S175">
        <v>3.394071814122605</v>
      </c>
      <c r="T175">
        <v>0.00026038014443599463</v>
      </c>
      <c r="U175">
        <v>1.8201599999999998</v>
      </c>
      <c r="V175">
        <v>20.67068919864776</v>
      </c>
    </row>
    <row r="176" spans="1:22" ht="12.75">
      <c r="A176" t="s">
        <v>52</v>
      </c>
      <c r="B176">
        <v>20040427</v>
      </c>
      <c r="C176">
        <f t="shared" si="2"/>
        <v>2004</v>
      </c>
      <c r="D176">
        <v>40.42316</v>
      </c>
      <c r="E176">
        <v>11.9755</v>
      </c>
      <c r="F176">
        <v>5.7588</v>
      </c>
      <c r="G176">
        <v>6.2167</v>
      </c>
      <c r="H176">
        <v>3.49</v>
      </c>
      <c r="I176">
        <v>0.9736842105263158</v>
      </c>
      <c r="K176">
        <v>0.49997102431959206</v>
      </c>
      <c r="L176">
        <v>2.226606932415166</v>
      </c>
      <c r="M176">
        <v>3.953334658829816</v>
      </c>
      <c r="N176">
        <v>0.11501632280742986</v>
      </c>
      <c r="O176">
        <v>6.794928938372003</v>
      </c>
      <c r="Q176">
        <v>15.62070906884915</v>
      </c>
      <c r="R176">
        <v>5.189108763557332</v>
      </c>
      <c r="S176">
        <v>7.834476557356625</v>
      </c>
      <c r="T176">
        <v>0.44090502619463595</v>
      </c>
      <c r="U176">
        <v>3.4552799999999997</v>
      </c>
      <c r="V176">
        <v>32.54047941595774</v>
      </c>
    </row>
    <row r="177" spans="1:22" ht="12.75">
      <c r="A177" t="s">
        <v>52</v>
      </c>
      <c r="B177">
        <v>20040430</v>
      </c>
      <c r="C177">
        <f t="shared" si="2"/>
        <v>2004</v>
      </c>
      <c r="D177">
        <v>27.2079</v>
      </c>
      <c r="E177">
        <v>7.5955</v>
      </c>
      <c r="F177">
        <v>2.2491</v>
      </c>
      <c r="G177">
        <v>5.3464</v>
      </c>
      <c r="H177">
        <v>3.49</v>
      </c>
      <c r="I177">
        <v>0.9385964912280702</v>
      </c>
      <c r="K177">
        <v>0.20724301326531208</v>
      </c>
      <c r="L177">
        <v>4.035115430487938</v>
      </c>
      <c r="M177">
        <v>1.3860227860215177</v>
      </c>
      <c r="N177">
        <v>0.09908615324917866</v>
      </c>
      <c r="O177">
        <v>5.727467383023947</v>
      </c>
      <c r="Q177">
        <v>6.474940865172511</v>
      </c>
      <c r="R177">
        <v>9.403838880353502</v>
      </c>
      <c r="S177">
        <v>2.7467350887672852</v>
      </c>
      <c r="T177">
        <v>0.3798381127781342</v>
      </c>
      <c r="U177">
        <v>1.3494599999999999</v>
      </c>
      <c r="V177">
        <v>20.354812947071434</v>
      </c>
    </row>
    <row r="178" spans="1:22" ht="12.75">
      <c r="A178" t="s">
        <v>52</v>
      </c>
      <c r="B178">
        <v>20040521</v>
      </c>
      <c r="C178">
        <f t="shared" si="2"/>
        <v>2004</v>
      </c>
      <c r="D178">
        <v>26.92348</v>
      </c>
      <c r="E178">
        <v>5.8845</v>
      </c>
      <c r="F178">
        <v>1.7004</v>
      </c>
      <c r="G178">
        <v>4.1841</v>
      </c>
      <c r="H178">
        <v>3.18</v>
      </c>
      <c r="I178">
        <v>0.9298245614035088</v>
      </c>
      <c r="K178">
        <v>0.5145387952979733</v>
      </c>
      <c r="L178">
        <v>2.6575631128826176</v>
      </c>
      <c r="M178">
        <v>1.5168177494806543</v>
      </c>
      <c r="N178">
        <v>0.9600981064591075</v>
      </c>
      <c r="O178">
        <v>5.6490177641203525</v>
      </c>
      <c r="Q178">
        <v>14.802790748556689</v>
      </c>
      <c r="R178">
        <v>6.1713490973712055</v>
      </c>
      <c r="S178">
        <v>2.8689089833904156</v>
      </c>
      <c r="T178">
        <v>3.3850162056273017</v>
      </c>
      <c r="U178">
        <v>1.0202399999999998</v>
      </c>
      <c r="V178">
        <v>28.248305034945613</v>
      </c>
    </row>
    <row r="179" spans="1:22" ht="12.75">
      <c r="A179" t="s">
        <v>52</v>
      </c>
      <c r="B179">
        <v>20040623</v>
      </c>
      <c r="C179">
        <f t="shared" si="2"/>
        <v>2004</v>
      </c>
      <c r="D179">
        <v>22.85221</v>
      </c>
      <c r="E179">
        <v>7.7279</v>
      </c>
      <c r="F179">
        <v>2.78</v>
      </c>
      <c r="G179">
        <v>4.9479</v>
      </c>
      <c r="H179">
        <v>2.91</v>
      </c>
      <c r="I179">
        <v>0.8947368421052632</v>
      </c>
      <c r="K179">
        <v>0.4098375166958141</v>
      </c>
      <c r="L179">
        <v>3.4067115623989106</v>
      </c>
      <c r="M179">
        <v>0.8631313797887781</v>
      </c>
      <c r="N179">
        <v>0.16782271585639333</v>
      </c>
      <c r="O179">
        <v>4.847503174739896</v>
      </c>
      <c r="Q179">
        <v>10.907462553169676</v>
      </c>
      <c r="R179">
        <v>7.886331179113457</v>
      </c>
      <c r="S179">
        <v>1.5646135414804279</v>
      </c>
      <c r="T179">
        <v>0.5467142024117307</v>
      </c>
      <c r="U179">
        <v>1.668</v>
      </c>
      <c r="V179">
        <v>22.57312147617529</v>
      </c>
    </row>
    <row r="180" spans="1:22" ht="12.75">
      <c r="A180" t="s">
        <v>52</v>
      </c>
      <c r="B180">
        <v>20040708</v>
      </c>
      <c r="C180">
        <f t="shared" si="2"/>
        <v>2004</v>
      </c>
      <c r="D180">
        <v>19.46587</v>
      </c>
      <c r="E180">
        <v>6.3657</v>
      </c>
      <c r="F180">
        <v>0.7984</v>
      </c>
      <c r="G180">
        <v>5.5673</v>
      </c>
      <c r="H180">
        <v>2.64</v>
      </c>
      <c r="I180">
        <v>0.8421052631578947</v>
      </c>
      <c r="K180">
        <v>0.1353265398524394</v>
      </c>
      <c r="L180">
        <v>4.544991569929882</v>
      </c>
      <c r="M180">
        <v>1.1962242627171793</v>
      </c>
      <c r="N180">
        <v>6.0165682647704875E-05</v>
      </c>
      <c r="O180">
        <v>5.876602538182149</v>
      </c>
      <c r="Q180">
        <v>3.309976449220031</v>
      </c>
      <c r="R180">
        <v>10.488456836287234</v>
      </c>
      <c r="S180">
        <v>2.0742953360634404</v>
      </c>
      <c r="T180">
        <v>0.0001798761142575631</v>
      </c>
      <c r="U180">
        <v>0.47903999999999997</v>
      </c>
      <c r="V180">
        <v>16.351948497684962</v>
      </c>
    </row>
    <row r="181" spans="1:22" ht="12.75">
      <c r="A181" t="s">
        <v>52</v>
      </c>
      <c r="B181">
        <v>20040726</v>
      </c>
      <c r="C181">
        <f t="shared" si="2"/>
        <v>2004</v>
      </c>
      <c r="D181">
        <v>20.84998</v>
      </c>
      <c r="E181">
        <v>6.3804</v>
      </c>
      <c r="F181">
        <v>2.3075</v>
      </c>
      <c r="G181">
        <v>4.0729</v>
      </c>
      <c r="H181">
        <v>2.64</v>
      </c>
      <c r="I181">
        <v>0.8508771929824561</v>
      </c>
      <c r="K181">
        <v>0.29336855374805304</v>
      </c>
      <c r="L181">
        <v>2.717861508503578</v>
      </c>
      <c r="M181">
        <v>0.6626282454098616</v>
      </c>
      <c r="N181">
        <v>0.4951615239435003</v>
      </c>
      <c r="O181">
        <v>4.1690198316049925</v>
      </c>
      <c r="Q181">
        <v>7.175554809179527</v>
      </c>
      <c r="R181">
        <v>6.271996918002219</v>
      </c>
      <c r="S181">
        <v>1.1490209000405</v>
      </c>
      <c r="T181">
        <v>1.4803743086958523</v>
      </c>
      <c r="U181">
        <v>1.3845</v>
      </c>
      <c r="V181">
        <v>17.4614469359181</v>
      </c>
    </row>
    <row r="182" spans="1:22" ht="12.75">
      <c r="A182" t="s">
        <v>52</v>
      </c>
      <c r="B182">
        <v>20040729</v>
      </c>
      <c r="C182">
        <f t="shared" si="2"/>
        <v>2004</v>
      </c>
      <c r="D182">
        <v>40.81292</v>
      </c>
      <c r="E182">
        <v>12.1263</v>
      </c>
      <c r="F182">
        <v>1.7536</v>
      </c>
      <c r="G182">
        <v>10.3727</v>
      </c>
      <c r="H182">
        <v>2.64</v>
      </c>
      <c r="I182">
        <v>0.9824561403508771</v>
      </c>
      <c r="K182">
        <v>0.15761925571772345</v>
      </c>
      <c r="L182">
        <v>5.316160757062653</v>
      </c>
      <c r="M182">
        <v>1.1421243121366786</v>
      </c>
      <c r="N182">
        <v>1.2994431268455162</v>
      </c>
      <c r="O182">
        <v>7.915347451762572</v>
      </c>
      <c r="Q182">
        <v>3.8552380408021634</v>
      </c>
      <c r="R182">
        <v>12.268080540372907</v>
      </c>
      <c r="S182">
        <v>1.9804841012741603</v>
      </c>
      <c r="T182">
        <v>3.884918612563694</v>
      </c>
      <c r="U182">
        <v>1.05216</v>
      </c>
      <c r="V182">
        <v>23.040881295012927</v>
      </c>
    </row>
    <row r="183" spans="1:22" ht="12.75">
      <c r="A183" t="s">
        <v>52</v>
      </c>
      <c r="B183">
        <v>20040801</v>
      </c>
      <c r="C183">
        <f t="shared" si="2"/>
        <v>2004</v>
      </c>
      <c r="D183">
        <v>28.041</v>
      </c>
      <c r="E183">
        <v>7.861</v>
      </c>
      <c r="F183">
        <v>2.1179</v>
      </c>
      <c r="G183">
        <v>5.7431</v>
      </c>
      <c r="H183">
        <v>2.67</v>
      </c>
      <c r="I183">
        <v>0.9473684210526315</v>
      </c>
      <c r="K183">
        <v>0.3266767738242512</v>
      </c>
      <c r="L183">
        <v>4.148766083018621</v>
      </c>
      <c r="M183">
        <v>0.7644822992871309</v>
      </c>
      <c r="N183">
        <v>0.6534610398448828</v>
      </c>
      <c r="O183">
        <v>5.893386195974886</v>
      </c>
      <c r="Q183">
        <v>8.068465111302455</v>
      </c>
      <c r="R183">
        <v>9.577428315546616</v>
      </c>
      <c r="S183">
        <v>1.3323229074531526</v>
      </c>
      <c r="T183">
        <v>1.973098436914869</v>
      </c>
      <c r="U183">
        <v>1.27074</v>
      </c>
      <c r="V183">
        <v>22.222054771217092</v>
      </c>
    </row>
    <row r="184" spans="1:22" ht="12.75">
      <c r="A184" t="s">
        <v>52</v>
      </c>
      <c r="B184">
        <v>20040810</v>
      </c>
      <c r="C184">
        <f t="shared" si="2"/>
        <v>2004</v>
      </c>
      <c r="D184">
        <v>18.56665</v>
      </c>
      <c r="E184">
        <v>7.9629</v>
      </c>
      <c r="F184">
        <v>2.6051</v>
      </c>
      <c r="G184">
        <v>5.3578</v>
      </c>
      <c r="H184">
        <v>2.67</v>
      </c>
      <c r="I184">
        <v>0.8157894736842105</v>
      </c>
      <c r="K184">
        <v>0.19117454226151978</v>
      </c>
      <c r="L184">
        <v>3.787566870034241</v>
      </c>
      <c r="M184">
        <v>0.659615570436777</v>
      </c>
      <c r="N184">
        <v>0.15113966504515436</v>
      </c>
      <c r="O184">
        <v>4.789496647777693</v>
      </c>
      <c r="Q184">
        <v>4.721747145807588</v>
      </c>
      <c r="R184">
        <v>8.743599774537927</v>
      </c>
      <c r="S184">
        <v>1.1495634829284926</v>
      </c>
      <c r="T184">
        <v>0.45635993375706085</v>
      </c>
      <c r="U184">
        <v>1.5630600000000001</v>
      </c>
      <c r="V184">
        <v>16.634330337031066</v>
      </c>
    </row>
    <row r="185" spans="1:22" ht="12.75">
      <c r="A185" t="s">
        <v>52</v>
      </c>
      <c r="B185">
        <v>20040813</v>
      </c>
      <c r="C185">
        <f t="shared" si="2"/>
        <v>2004</v>
      </c>
      <c r="D185">
        <v>34.08926</v>
      </c>
      <c r="E185">
        <v>11.7053</v>
      </c>
      <c r="F185">
        <v>4.325</v>
      </c>
      <c r="G185">
        <v>7.3803</v>
      </c>
      <c r="H185">
        <v>2.67</v>
      </c>
      <c r="I185">
        <v>0.9649122807017544</v>
      </c>
      <c r="K185">
        <v>0.35799016093984193</v>
      </c>
      <c r="L185">
        <v>6.526562375042224</v>
      </c>
      <c r="M185">
        <v>1.3270192261763154</v>
      </c>
      <c r="N185">
        <v>0.001354089342294165</v>
      </c>
      <c r="O185">
        <v>8.212925851500676</v>
      </c>
      <c r="Q185">
        <v>8.84186252337184</v>
      </c>
      <c r="R185">
        <v>15.066572094715523</v>
      </c>
      <c r="S185">
        <v>2.3126998693287124</v>
      </c>
      <c r="T185">
        <v>0.004088616461905539</v>
      </c>
      <c r="U185">
        <v>2.595</v>
      </c>
      <c r="V185">
        <v>28.82022310387798</v>
      </c>
    </row>
    <row r="186" spans="1:22" ht="12.75">
      <c r="A186" t="s">
        <v>52</v>
      </c>
      <c r="B186">
        <v>20040816</v>
      </c>
      <c r="C186">
        <f t="shared" si="2"/>
        <v>2004</v>
      </c>
      <c r="D186">
        <v>43.63429</v>
      </c>
      <c r="E186">
        <v>12.4856</v>
      </c>
      <c r="F186">
        <v>4.0593</v>
      </c>
      <c r="G186">
        <v>8.4263</v>
      </c>
      <c r="H186">
        <v>2.67</v>
      </c>
      <c r="I186">
        <v>0.9912280701754386</v>
      </c>
      <c r="K186">
        <v>0.5772021719687989</v>
      </c>
      <c r="L186">
        <v>5.458778285921052</v>
      </c>
      <c r="M186">
        <v>0.8475872589170109</v>
      </c>
      <c r="N186">
        <v>0.6012080893063938</v>
      </c>
      <c r="O186">
        <v>7.484775806113256</v>
      </c>
      <c r="Q186">
        <v>14.256096422709701</v>
      </c>
      <c r="R186">
        <v>12.601592058386643</v>
      </c>
      <c r="S186">
        <v>1.477156400054755</v>
      </c>
      <c r="T186">
        <v>1.815322825600449</v>
      </c>
      <c r="U186">
        <v>2.4355800000000003</v>
      </c>
      <c r="V186">
        <v>32.585747706751555</v>
      </c>
    </row>
    <row r="187" spans="1:22" ht="12.75">
      <c r="A187" t="s">
        <v>52</v>
      </c>
      <c r="B187">
        <v>20040819</v>
      </c>
      <c r="C187">
        <f t="shared" si="2"/>
        <v>2004</v>
      </c>
      <c r="D187">
        <v>23.41195</v>
      </c>
      <c r="E187">
        <v>8.3405</v>
      </c>
      <c r="F187">
        <v>2.3259</v>
      </c>
      <c r="G187">
        <v>6.0146</v>
      </c>
      <c r="H187">
        <v>2.67</v>
      </c>
      <c r="I187">
        <v>0.9035087719298246</v>
      </c>
      <c r="K187">
        <v>0.2476338054126579</v>
      </c>
      <c r="L187">
        <v>4.071619606268275</v>
      </c>
      <c r="M187">
        <v>1.655657196112602</v>
      </c>
      <c r="N187">
        <v>0.024600270292161355</v>
      </c>
      <c r="O187">
        <v>5.9995108780856965</v>
      </c>
      <c r="Q187">
        <v>6.116212964763783</v>
      </c>
      <c r="R187">
        <v>9.39933564025753</v>
      </c>
      <c r="S187">
        <v>2.8854428824937077</v>
      </c>
      <c r="T187">
        <v>0.07427949319315025</v>
      </c>
      <c r="U187">
        <v>1.3955399999999998</v>
      </c>
      <c r="V187">
        <v>19.87081098070817</v>
      </c>
    </row>
    <row r="188" spans="1:22" ht="12.75">
      <c r="A188" t="s">
        <v>52</v>
      </c>
      <c r="B188">
        <v>20040831</v>
      </c>
      <c r="C188">
        <f t="shared" si="2"/>
        <v>2004</v>
      </c>
      <c r="D188">
        <v>19.13293</v>
      </c>
      <c r="E188">
        <v>5.9624</v>
      </c>
      <c r="F188">
        <v>2.2032</v>
      </c>
      <c r="G188">
        <v>3.7592</v>
      </c>
      <c r="H188">
        <v>2.67</v>
      </c>
      <c r="I188">
        <v>0.8333333333333334</v>
      </c>
      <c r="K188">
        <v>0.18617830925009007</v>
      </c>
      <c r="L188">
        <v>4.0318640464103375</v>
      </c>
      <c r="M188">
        <v>0.5639150654407021</v>
      </c>
      <c r="N188">
        <v>0.5372879723308757</v>
      </c>
      <c r="O188">
        <v>5.319245393432006</v>
      </c>
      <c r="Q188">
        <v>4.598347091164139</v>
      </c>
      <c r="R188">
        <v>9.30755991295338</v>
      </c>
      <c r="S188">
        <v>0.9827787513787876</v>
      </c>
      <c r="T188">
        <v>1.6223186903856723</v>
      </c>
      <c r="U188">
        <v>1.3219199999999998</v>
      </c>
      <c r="V188">
        <v>17.83292444588198</v>
      </c>
    </row>
    <row r="189" spans="1:22" ht="12.75">
      <c r="A189" t="s">
        <v>52</v>
      </c>
      <c r="B189">
        <v>20040927</v>
      </c>
      <c r="C189">
        <f t="shared" si="2"/>
        <v>2004</v>
      </c>
      <c r="D189">
        <v>21.37092</v>
      </c>
      <c r="E189">
        <v>7.7402</v>
      </c>
      <c r="F189">
        <v>3.4112</v>
      </c>
      <c r="G189">
        <v>4.329</v>
      </c>
      <c r="H189">
        <v>2.9</v>
      </c>
      <c r="I189">
        <v>0.8596491228070176</v>
      </c>
      <c r="K189">
        <v>0.26803966551428476</v>
      </c>
      <c r="L189">
        <v>3.945111207612534</v>
      </c>
      <c r="M189">
        <v>0.8347994151482789</v>
      </c>
      <c r="N189">
        <v>0.2707081771504507</v>
      </c>
      <c r="O189">
        <v>5.318658465425548</v>
      </c>
      <c r="Q189">
        <v>7.112245454208497</v>
      </c>
      <c r="R189">
        <v>9.131635335782208</v>
      </c>
      <c r="S189">
        <v>1.5108229514922251</v>
      </c>
      <c r="T189">
        <v>0.8791959072222765</v>
      </c>
      <c r="U189">
        <v>2.04672</v>
      </c>
      <c r="V189">
        <v>20.680619648705207</v>
      </c>
    </row>
    <row r="190" spans="1:22" ht="12.75">
      <c r="A190" t="s">
        <v>52</v>
      </c>
      <c r="B190">
        <v>20041027</v>
      </c>
      <c r="C190">
        <f t="shared" si="2"/>
        <v>2004</v>
      </c>
      <c r="D190">
        <v>24.43166</v>
      </c>
      <c r="E190">
        <v>3.9155</v>
      </c>
      <c r="F190">
        <v>0.1221</v>
      </c>
      <c r="G190">
        <v>3.7934</v>
      </c>
      <c r="H190">
        <v>3.6</v>
      </c>
      <c r="I190">
        <v>0.9122807017543859</v>
      </c>
      <c r="K190">
        <v>0.21787602198194458</v>
      </c>
      <c r="L190">
        <v>5.002106613203485</v>
      </c>
      <c r="M190">
        <v>0.022847293702797006</v>
      </c>
      <c r="N190">
        <v>0.21890396378261662</v>
      </c>
      <c r="O190">
        <v>5.461733892670843</v>
      </c>
      <c r="Q190">
        <v>6.998431477661273</v>
      </c>
      <c r="R190">
        <v>11.672174815006548</v>
      </c>
      <c r="S190">
        <v>0.046009754067277</v>
      </c>
      <c r="T190">
        <v>0.8630511236451989</v>
      </c>
      <c r="U190">
        <v>0.07325999999999999</v>
      </c>
      <c r="V190">
        <v>19.6529271703803</v>
      </c>
    </row>
    <row r="191" spans="1:22" ht="12.75">
      <c r="A191" t="s">
        <v>52</v>
      </c>
      <c r="B191">
        <v>20041111</v>
      </c>
      <c r="C191">
        <f t="shared" si="2"/>
        <v>2004</v>
      </c>
      <c r="D191">
        <v>44.66607</v>
      </c>
      <c r="E191">
        <v>9.19</v>
      </c>
      <c r="F191">
        <v>1.2709</v>
      </c>
      <c r="G191">
        <v>7.9191</v>
      </c>
      <c r="H191">
        <v>4.57</v>
      </c>
      <c r="I191">
        <v>1</v>
      </c>
      <c r="K191">
        <v>0.293771180584139</v>
      </c>
      <c r="L191">
        <v>7.173292226114092</v>
      </c>
      <c r="M191">
        <v>0.214345414388228</v>
      </c>
      <c r="N191">
        <v>0.7674402811912434</v>
      </c>
      <c r="O191">
        <v>8.448849102277704</v>
      </c>
      <c r="Q191">
        <v>11.710588484565152</v>
      </c>
      <c r="R191">
        <v>16.925213681383052</v>
      </c>
      <c r="S191">
        <v>0.4922373054218332</v>
      </c>
      <c r="T191">
        <v>3.764639866139218</v>
      </c>
      <c r="U191">
        <v>0.7625399999999999</v>
      </c>
      <c r="V191">
        <v>33.65521933750926</v>
      </c>
    </row>
    <row r="192" spans="1:22" ht="12.75">
      <c r="A192" t="s">
        <v>52</v>
      </c>
      <c r="B192">
        <v>20041114</v>
      </c>
      <c r="C192">
        <f t="shared" si="2"/>
        <v>2004</v>
      </c>
      <c r="D192">
        <v>18.95598</v>
      </c>
      <c r="E192">
        <v>4.6296</v>
      </c>
      <c r="F192">
        <v>1.924</v>
      </c>
      <c r="G192">
        <v>2.7056</v>
      </c>
      <c r="H192">
        <v>4.57</v>
      </c>
      <c r="I192">
        <v>0.8245614035087719</v>
      </c>
      <c r="K192">
        <v>0.24759720297301369</v>
      </c>
      <c r="L192">
        <v>3.253896510751673</v>
      </c>
      <c r="M192">
        <v>0.17122570259260878</v>
      </c>
      <c r="N192">
        <v>0.1091777536203525</v>
      </c>
      <c r="O192">
        <v>3.7818971699376482</v>
      </c>
      <c r="Q192">
        <v>9.869957114856835</v>
      </c>
      <c r="R192">
        <v>7.677492008632808</v>
      </c>
      <c r="S192">
        <v>0.39321428314061885</v>
      </c>
      <c r="T192">
        <v>0.5355660027861906</v>
      </c>
      <c r="U192">
        <v>1.1543999999999999</v>
      </c>
      <c r="V192">
        <v>19.63062940941645</v>
      </c>
    </row>
    <row r="193" spans="1:22" ht="12.75">
      <c r="A193" t="s">
        <v>53</v>
      </c>
      <c r="B193">
        <v>20000517</v>
      </c>
      <c r="C193">
        <f t="shared" si="2"/>
        <v>2000</v>
      </c>
      <c r="D193">
        <v>31.72695</v>
      </c>
      <c r="E193">
        <v>8.1746</v>
      </c>
      <c r="F193">
        <v>3.5549</v>
      </c>
      <c r="G193">
        <v>4.6197</v>
      </c>
      <c r="H193">
        <v>3.3</v>
      </c>
      <c r="I193">
        <v>0.9</v>
      </c>
      <c r="K193">
        <v>0.5115739976867952</v>
      </c>
      <c r="L193">
        <v>1.4117805245313364</v>
      </c>
      <c r="M193">
        <v>0.4257807129513912</v>
      </c>
      <c r="N193">
        <v>2.1160949177519206</v>
      </c>
      <c r="O193">
        <v>4.4652301529214435</v>
      </c>
      <c r="Q193">
        <v>15.207455213801287</v>
      </c>
      <c r="R193">
        <v>3.282958655016349</v>
      </c>
      <c r="S193">
        <v>0.8202111077683751</v>
      </c>
      <c r="T193">
        <v>7.712771311557844</v>
      </c>
      <c r="U193">
        <v>2.13294</v>
      </c>
      <c r="V193">
        <v>29.15633628814386</v>
      </c>
    </row>
    <row r="194" spans="1:22" ht="12.75">
      <c r="A194" t="s">
        <v>53</v>
      </c>
      <c r="B194">
        <v>20000520</v>
      </c>
      <c r="C194">
        <f aca="true" t="shared" si="3" ref="C194:C257">INT(B194/10000)</f>
        <v>2000</v>
      </c>
      <c r="D194">
        <v>40.69405</v>
      </c>
      <c r="E194">
        <v>10.8333</v>
      </c>
      <c r="F194">
        <v>3.305</v>
      </c>
      <c r="G194">
        <v>7.5283</v>
      </c>
      <c r="H194">
        <v>3.3</v>
      </c>
      <c r="I194">
        <v>0.9333333333333333</v>
      </c>
      <c r="K194">
        <v>0.3106083028204589</v>
      </c>
      <c r="L194">
        <v>7.861551119268043</v>
      </c>
      <c r="M194">
        <v>0.9721325242936844</v>
      </c>
      <c r="N194">
        <v>0.925046747462392</v>
      </c>
      <c r="O194">
        <v>10.069338693844578</v>
      </c>
      <c r="Q194">
        <v>9.233389256560493</v>
      </c>
      <c r="R194">
        <v>18.281274490184835</v>
      </c>
      <c r="S194">
        <v>1.8726867384893002</v>
      </c>
      <c r="T194">
        <v>3.371622868059957</v>
      </c>
      <c r="U194">
        <v>1.983</v>
      </c>
      <c r="V194">
        <v>34.74197335329458</v>
      </c>
    </row>
    <row r="195" spans="1:22" ht="12.75">
      <c r="A195" t="s">
        <v>53</v>
      </c>
      <c r="B195">
        <v>20000603</v>
      </c>
      <c r="C195">
        <f t="shared" si="3"/>
        <v>2000</v>
      </c>
      <c r="D195">
        <v>33.05891</v>
      </c>
      <c r="E195">
        <v>7.5904</v>
      </c>
      <c r="F195">
        <v>2.9409</v>
      </c>
      <c r="G195">
        <v>4.6495</v>
      </c>
      <c r="H195">
        <v>3.08</v>
      </c>
      <c r="I195">
        <v>0.9111111111111111</v>
      </c>
      <c r="K195">
        <v>0.4811024666830205</v>
      </c>
      <c r="L195">
        <v>2.367303188864073</v>
      </c>
      <c r="M195">
        <v>0.3492779984752925</v>
      </c>
      <c r="N195">
        <v>2.473738442763926</v>
      </c>
      <c r="O195">
        <v>5.671422096786312</v>
      </c>
      <c r="Q195">
        <v>13.456880420418962</v>
      </c>
      <c r="R195">
        <v>5.490960958887307</v>
      </c>
      <c r="S195">
        <v>0.6504458753132601</v>
      </c>
      <c r="T195">
        <v>8.476105294241682</v>
      </c>
      <c r="U195">
        <v>1.76454</v>
      </c>
      <c r="V195">
        <v>29.838932548861212</v>
      </c>
    </row>
    <row r="196" spans="1:22" ht="12.75">
      <c r="A196" t="s">
        <v>53</v>
      </c>
      <c r="B196">
        <v>20000621</v>
      </c>
      <c r="C196">
        <f t="shared" si="3"/>
        <v>2000</v>
      </c>
      <c r="D196">
        <v>29.97458</v>
      </c>
      <c r="E196">
        <v>9.4363</v>
      </c>
      <c r="F196">
        <v>4.5662</v>
      </c>
      <c r="G196">
        <v>4.8701</v>
      </c>
      <c r="H196">
        <v>3.08</v>
      </c>
      <c r="I196">
        <v>0.8777777777777778</v>
      </c>
      <c r="K196">
        <v>0.28595655972010786</v>
      </c>
      <c r="L196">
        <v>2.7590949702149694</v>
      </c>
      <c r="M196">
        <v>0.9147635008700495</v>
      </c>
      <c r="N196">
        <v>1.6532474560641404</v>
      </c>
      <c r="O196">
        <v>5.613062486869267</v>
      </c>
      <c r="Q196">
        <v>7.998469133028235</v>
      </c>
      <c r="R196">
        <v>6.399722196370778</v>
      </c>
      <c r="S196">
        <v>1.7035259839595405</v>
      </c>
      <c r="T196">
        <v>5.664745824695969</v>
      </c>
      <c r="U196">
        <v>2.73972</v>
      </c>
      <c r="V196">
        <v>24.506183138054524</v>
      </c>
    </row>
    <row r="197" spans="1:22" ht="12.75">
      <c r="A197" t="s">
        <v>53</v>
      </c>
      <c r="B197">
        <v>20000628</v>
      </c>
      <c r="C197">
        <f t="shared" si="3"/>
        <v>2000</v>
      </c>
      <c r="D197">
        <v>29.76858</v>
      </c>
      <c r="E197">
        <v>9.6185</v>
      </c>
      <c r="F197">
        <v>3.6224</v>
      </c>
      <c r="G197">
        <v>5.9961</v>
      </c>
      <c r="H197">
        <v>3.08</v>
      </c>
      <c r="I197">
        <v>0.8666666666666667</v>
      </c>
      <c r="K197">
        <v>0.46840142012649216</v>
      </c>
      <c r="L197">
        <v>4.752636780340296</v>
      </c>
      <c r="M197">
        <v>0.6736213040882454</v>
      </c>
      <c r="N197">
        <v>0.012146816612773564</v>
      </c>
      <c r="O197">
        <v>5.906806321167807</v>
      </c>
      <c r="Q197">
        <v>13.101620415406378</v>
      </c>
      <c r="R197">
        <v>11.023743445867023</v>
      </c>
      <c r="S197">
        <v>1.2544569101976601</v>
      </c>
      <c r="T197">
        <v>0.04162028402836214</v>
      </c>
      <c r="U197">
        <v>2.17344</v>
      </c>
      <c r="V197">
        <v>27.59488105549942</v>
      </c>
    </row>
    <row r="198" spans="1:22" ht="12.75">
      <c r="A198" t="s">
        <v>53</v>
      </c>
      <c r="B198">
        <v>20000712</v>
      </c>
      <c r="C198">
        <f t="shared" si="3"/>
        <v>2000</v>
      </c>
      <c r="D198">
        <v>43.99393</v>
      </c>
      <c r="E198">
        <v>9.6584</v>
      </c>
      <c r="F198">
        <v>3.1048</v>
      </c>
      <c r="G198">
        <v>6.5536</v>
      </c>
      <c r="H198">
        <v>2.94</v>
      </c>
      <c r="I198">
        <v>0.9555555555555556</v>
      </c>
      <c r="K198">
        <v>0.9837271678768151</v>
      </c>
      <c r="L198">
        <v>1.909596984849088</v>
      </c>
      <c r="M198">
        <v>0.5527297083597812</v>
      </c>
      <c r="N198">
        <v>1.2737653887469265</v>
      </c>
      <c r="O198">
        <v>4.719819249832611</v>
      </c>
      <c r="Q198">
        <v>26.416568011259432</v>
      </c>
      <c r="R198">
        <v>4.422138502708836</v>
      </c>
      <c r="S198">
        <v>1.0067751552607103</v>
      </c>
      <c r="T198">
        <v>4.187462618539445</v>
      </c>
      <c r="U198">
        <v>1.8628799999999999</v>
      </c>
      <c r="V198">
        <v>37.89582428776842</v>
      </c>
    </row>
    <row r="199" spans="1:22" ht="12.75">
      <c r="A199" t="s">
        <v>53</v>
      </c>
      <c r="B199">
        <v>20000802</v>
      </c>
      <c r="C199">
        <f t="shared" si="3"/>
        <v>2000</v>
      </c>
      <c r="D199">
        <v>45.65848</v>
      </c>
      <c r="E199">
        <v>14.7319</v>
      </c>
      <c r="F199">
        <v>6.5602</v>
      </c>
      <c r="G199">
        <v>8.1717</v>
      </c>
      <c r="H199">
        <v>2.98</v>
      </c>
      <c r="I199">
        <v>0.9666666666666667</v>
      </c>
      <c r="K199">
        <v>0.6499495207615943</v>
      </c>
      <c r="L199">
        <v>4.116695612798649</v>
      </c>
      <c r="M199">
        <v>1.018252091168886</v>
      </c>
      <c r="N199">
        <v>1.6302621409894804</v>
      </c>
      <c r="O199">
        <v>7.41515936571861</v>
      </c>
      <c r="Q199">
        <v>17.660948733099744</v>
      </c>
      <c r="R199">
        <v>9.537632713533482</v>
      </c>
      <c r="S199">
        <v>1.8665750216587453</v>
      </c>
      <c r="T199">
        <v>5.424163885174711</v>
      </c>
      <c r="U199">
        <v>3.93612</v>
      </c>
      <c r="V199">
        <v>38.42544035346669</v>
      </c>
    </row>
    <row r="200" spans="1:22" ht="12.75">
      <c r="A200" t="s">
        <v>53</v>
      </c>
      <c r="B200">
        <v>20000805</v>
      </c>
      <c r="C200">
        <f t="shared" si="3"/>
        <v>2000</v>
      </c>
      <c r="D200">
        <v>29.46991</v>
      </c>
      <c r="E200">
        <v>6.7839</v>
      </c>
      <c r="F200">
        <v>2.294</v>
      </c>
      <c r="G200">
        <v>4.4899</v>
      </c>
      <c r="H200">
        <v>2.98</v>
      </c>
      <c r="I200">
        <v>0.8444444444444444</v>
      </c>
      <c r="K200">
        <v>0.590507158779456</v>
      </c>
      <c r="L200">
        <v>1.9969409843882728</v>
      </c>
      <c r="M200">
        <v>0.2062368317479042</v>
      </c>
      <c r="N200">
        <v>1.035286512386628</v>
      </c>
      <c r="O200">
        <v>3.8289714873022613</v>
      </c>
      <c r="Q200">
        <v>16.0457332832741</v>
      </c>
      <c r="R200">
        <v>4.626547952800732</v>
      </c>
      <c r="S200">
        <v>0.37805620241326554</v>
      </c>
      <c r="T200">
        <v>3.444577145052075</v>
      </c>
      <c r="U200">
        <v>1.3764</v>
      </c>
      <c r="V200">
        <v>25.871314583540173</v>
      </c>
    </row>
    <row r="201" spans="1:22" ht="12.75">
      <c r="A201" t="s">
        <v>53</v>
      </c>
      <c r="B201">
        <v>20000822</v>
      </c>
      <c r="C201">
        <f t="shared" si="3"/>
        <v>2000</v>
      </c>
      <c r="D201">
        <v>42.21756</v>
      </c>
      <c r="E201">
        <v>11.0536</v>
      </c>
      <c r="F201">
        <v>4.4178</v>
      </c>
      <c r="G201">
        <v>6.6358</v>
      </c>
      <c r="H201">
        <v>2.98</v>
      </c>
      <c r="I201">
        <v>0.9444444444444444</v>
      </c>
      <c r="K201">
        <v>0.9591303284359304</v>
      </c>
      <c r="L201">
        <v>1.412090883920562</v>
      </c>
      <c r="M201">
        <v>0.4891750863211956</v>
      </c>
      <c r="N201">
        <v>1.258358745887773</v>
      </c>
      <c r="O201">
        <v>4.118755044565461</v>
      </c>
      <c r="Q201">
        <v>26.062257171940395</v>
      </c>
      <c r="R201">
        <v>3.271556966002454</v>
      </c>
      <c r="S201">
        <v>0.896715072096485</v>
      </c>
      <c r="T201">
        <v>4.186777017281077</v>
      </c>
      <c r="U201">
        <v>2.65068</v>
      </c>
      <c r="V201">
        <v>37.06798622732041</v>
      </c>
    </row>
    <row r="202" spans="1:22" ht="12.75">
      <c r="A202" t="s">
        <v>53</v>
      </c>
      <c r="B202">
        <v>20000918</v>
      </c>
      <c r="C202">
        <f t="shared" si="3"/>
        <v>2000</v>
      </c>
      <c r="D202">
        <v>28.38064</v>
      </c>
      <c r="E202">
        <v>6.6551</v>
      </c>
      <c r="F202">
        <v>3.2139</v>
      </c>
      <c r="G202">
        <v>3.4412</v>
      </c>
      <c r="H202">
        <v>3.11</v>
      </c>
      <c r="I202">
        <v>0.8222222222222222</v>
      </c>
      <c r="K202">
        <v>0.6418603816002318</v>
      </c>
      <c r="L202">
        <v>1.3087855443640637</v>
      </c>
      <c r="M202">
        <v>0.340336122757307</v>
      </c>
      <c r="N202">
        <v>0.40553375305801576</v>
      </c>
      <c r="O202">
        <v>2.6965158017796185</v>
      </c>
      <c r="Q202">
        <v>18.10711289460008</v>
      </c>
      <c r="R202">
        <v>3.036782160343813</v>
      </c>
      <c r="S202">
        <v>0.6367691702108976</v>
      </c>
      <c r="T202">
        <v>1.4016115743071516</v>
      </c>
      <c r="U202">
        <v>1.92834</v>
      </c>
      <c r="V202">
        <v>25.110615799461936</v>
      </c>
    </row>
    <row r="203" spans="1:22" ht="12.75">
      <c r="A203" t="s">
        <v>53</v>
      </c>
      <c r="B203">
        <v>20000927</v>
      </c>
      <c r="C203">
        <f t="shared" si="3"/>
        <v>2000</v>
      </c>
      <c r="D203">
        <v>33.46565</v>
      </c>
      <c r="E203">
        <v>7.7441</v>
      </c>
      <c r="F203">
        <v>2.5673</v>
      </c>
      <c r="G203">
        <v>5.1768</v>
      </c>
      <c r="H203">
        <v>3.11</v>
      </c>
      <c r="I203">
        <v>0.9222222222222223</v>
      </c>
      <c r="K203">
        <v>0.6489612548912016</v>
      </c>
      <c r="L203">
        <v>2.7788988550512657</v>
      </c>
      <c r="M203">
        <v>0.41411460986412685</v>
      </c>
      <c r="N203">
        <v>0.8545950116695629</v>
      </c>
      <c r="O203">
        <v>4.696569731476157</v>
      </c>
      <c r="Q203">
        <v>18.3074310915408</v>
      </c>
      <c r="R203">
        <v>6.447894007356249</v>
      </c>
      <c r="S203">
        <v>0.7748087812689525</v>
      </c>
      <c r="T203">
        <v>2.9536635376682336</v>
      </c>
      <c r="U203">
        <v>1.5403799999999999</v>
      </c>
      <c r="V203">
        <v>30.02417741783423</v>
      </c>
    </row>
    <row r="204" spans="1:22" ht="12.75">
      <c r="A204" t="s">
        <v>53</v>
      </c>
      <c r="B204">
        <v>20001006</v>
      </c>
      <c r="C204">
        <f t="shared" si="3"/>
        <v>2000</v>
      </c>
      <c r="D204">
        <v>29.62642</v>
      </c>
      <c r="E204">
        <v>6.5236</v>
      </c>
      <c r="F204">
        <v>2.3699</v>
      </c>
      <c r="G204">
        <v>4.1537</v>
      </c>
      <c r="H204">
        <v>3.62</v>
      </c>
      <c r="I204">
        <v>0.8555555555555555</v>
      </c>
      <c r="K204">
        <v>0.39526974571743295</v>
      </c>
      <c r="L204">
        <v>3.111722352449311</v>
      </c>
      <c r="M204">
        <v>0.6345847283731687</v>
      </c>
      <c r="N204">
        <v>0.7398180153531491</v>
      </c>
      <c r="O204">
        <v>4.881394841893062</v>
      </c>
      <c r="Q204">
        <v>12.759619193809286</v>
      </c>
      <c r="R204">
        <v>7.262723924259052</v>
      </c>
      <c r="S204">
        <v>1.2816217845090003</v>
      </c>
      <c r="T204">
        <v>2.931494978932036</v>
      </c>
      <c r="U204">
        <v>1.42194</v>
      </c>
      <c r="V204">
        <v>25.657399881509374</v>
      </c>
    </row>
    <row r="205" spans="1:22" ht="12.75">
      <c r="A205" t="s">
        <v>53</v>
      </c>
      <c r="B205">
        <v>20001027</v>
      </c>
      <c r="C205">
        <f t="shared" si="3"/>
        <v>2000</v>
      </c>
      <c r="D205">
        <v>59.75455</v>
      </c>
      <c r="E205">
        <v>13.2924</v>
      </c>
      <c r="F205">
        <v>2.8077</v>
      </c>
      <c r="G205">
        <v>10.4847</v>
      </c>
      <c r="H205">
        <v>3.62</v>
      </c>
      <c r="I205">
        <v>1</v>
      </c>
      <c r="K205">
        <v>0.4379847927821838</v>
      </c>
      <c r="L205">
        <v>10.387433177007827</v>
      </c>
      <c r="M205">
        <v>0.393218183455071</v>
      </c>
      <c r="N205">
        <v>1.9418353164809097</v>
      </c>
      <c r="O205">
        <v>13.16047146972599</v>
      </c>
      <c r="Q205">
        <v>14.138494608123152</v>
      </c>
      <c r="R205">
        <v>24.244148706556512</v>
      </c>
      <c r="S205">
        <v>0.794152407784895</v>
      </c>
      <c r="T205">
        <v>7.694433444499735</v>
      </c>
      <c r="U205">
        <v>1.68462</v>
      </c>
      <c r="V205">
        <v>48.55584916696429</v>
      </c>
    </row>
    <row r="206" spans="1:22" ht="12.75">
      <c r="A206" t="s">
        <v>53</v>
      </c>
      <c r="B206">
        <v>20001111</v>
      </c>
      <c r="C206">
        <f t="shared" si="3"/>
        <v>2000</v>
      </c>
      <c r="D206">
        <v>31.4372</v>
      </c>
      <c r="E206">
        <v>7.5835</v>
      </c>
      <c r="F206">
        <v>1.8224</v>
      </c>
      <c r="G206">
        <v>5.7611</v>
      </c>
      <c r="H206">
        <v>4.41</v>
      </c>
      <c r="I206">
        <v>0.8888888888888888</v>
      </c>
      <c r="K206">
        <v>0.2082312791357048</v>
      </c>
      <c r="L206">
        <v>7.062154006734283</v>
      </c>
      <c r="M206">
        <v>0.011891412715570544</v>
      </c>
      <c r="N206">
        <v>0.1228393074825147</v>
      </c>
      <c r="O206">
        <v>7.405116006068073</v>
      </c>
      <c r="Q206">
        <v>8.034804182128857</v>
      </c>
      <c r="R206">
        <v>16.632669881179336</v>
      </c>
      <c r="S206">
        <v>0.02675378942767933</v>
      </c>
      <c r="T206">
        <v>0.5830726908638485</v>
      </c>
      <c r="U206">
        <v>1.09344</v>
      </c>
      <c r="V206">
        <v>26.37074054359972</v>
      </c>
    </row>
    <row r="207" spans="1:22" ht="12.75">
      <c r="A207" t="s">
        <v>53</v>
      </c>
      <c r="B207">
        <v>20001117</v>
      </c>
      <c r="C207">
        <f t="shared" si="3"/>
        <v>2000</v>
      </c>
      <c r="D207">
        <v>55.67745</v>
      </c>
      <c r="E207">
        <v>12.909</v>
      </c>
      <c r="F207">
        <v>1.8924</v>
      </c>
      <c r="G207">
        <v>11.0166</v>
      </c>
      <c r="H207">
        <v>4.41</v>
      </c>
      <c r="I207">
        <v>0.9888888888888889</v>
      </c>
      <c r="K207">
        <v>0.26703309842407</v>
      </c>
      <c r="L207">
        <v>13.003319457623018</v>
      </c>
      <c r="M207">
        <v>0.045972138099922885</v>
      </c>
      <c r="N207">
        <v>2.2015045592332486E-05</v>
      </c>
      <c r="O207">
        <v>13.316346709192604</v>
      </c>
      <c r="Q207">
        <v>10.303728934913178</v>
      </c>
      <c r="R207">
        <v>30.625205807168857</v>
      </c>
      <c r="S207">
        <v>0.103430007155926</v>
      </c>
      <c r="T207">
        <v>0.00010449726668182963</v>
      </c>
      <c r="U207">
        <v>1.13544</v>
      </c>
      <c r="V207">
        <v>42.16790924650465</v>
      </c>
    </row>
    <row r="208" spans="1:22" ht="12.75">
      <c r="A208" t="s">
        <v>53</v>
      </c>
      <c r="B208">
        <v>20001120</v>
      </c>
      <c r="C208">
        <f t="shared" si="3"/>
        <v>2000</v>
      </c>
      <c r="D208">
        <v>52.60807</v>
      </c>
      <c r="E208">
        <v>12.2273</v>
      </c>
      <c r="F208">
        <v>2.8827</v>
      </c>
      <c r="G208">
        <v>9.3446</v>
      </c>
      <c r="H208">
        <v>4.41</v>
      </c>
      <c r="I208">
        <v>0.9777777777777777</v>
      </c>
      <c r="K208">
        <v>0.227227945311031</v>
      </c>
      <c r="L208">
        <v>13.231064133240418</v>
      </c>
      <c r="M208">
        <v>0.0900020623342188</v>
      </c>
      <c r="N208">
        <v>0.3572895212440444</v>
      </c>
      <c r="O208">
        <v>13.905583662129711</v>
      </c>
      <c r="Q208">
        <v>8.76780881748215</v>
      </c>
      <c r="R208">
        <v>31.16158635099845</v>
      </c>
      <c r="S208">
        <v>0.20249034167266552</v>
      </c>
      <c r="T208">
        <v>1.695921011268114</v>
      </c>
      <c r="U208">
        <v>1.72962</v>
      </c>
      <c r="V208">
        <v>43.55742652142138</v>
      </c>
    </row>
    <row r="209" spans="1:22" ht="12.75">
      <c r="A209" t="s">
        <v>53</v>
      </c>
      <c r="B209">
        <v>20001123</v>
      </c>
      <c r="C209">
        <f t="shared" si="3"/>
        <v>2000</v>
      </c>
      <c r="D209">
        <v>29.13555</v>
      </c>
      <c r="E209">
        <v>7.2001</v>
      </c>
      <c r="F209">
        <v>1.2477</v>
      </c>
      <c r="G209">
        <v>5.9524</v>
      </c>
      <c r="H209">
        <v>4.41</v>
      </c>
      <c r="I209">
        <v>0.8333333333333334</v>
      </c>
      <c r="K209">
        <v>0.1324422676084785</v>
      </c>
      <c r="L209">
        <v>7.595528785646159</v>
      </c>
      <c r="M209">
        <v>0.04543049759944276</v>
      </c>
      <c r="N209">
        <v>0.07131929432276213</v>
      </c>
      <c r="O209">
        <v>7.844720845176843</v>
      </c>
      <c r="Q209">
        <v>5.110412278540173</v>
      </c>
      <c r="R209">
        <v>17.88886545722153</v>
      </c>
      <c r="S209">
        <v>0.10221140207998128</v>
      </c>
      <c r="T209">
        <v>0.3385262722781382</v>
      </c>
      <c r="U209">
        <v>0.74862</v>
      </c>
      <c r="V209">
        <v>24.188635410119822</v>
      </c>
    </row>
    <row r="210" spans="1:22" ht="12.75">
      <c r="A210" t="s">
        <v>53</v>
      </c>
      <c r="B210">
        <v>20001208</v>
      </c>
      <c r="C210">
        <f t="shared" si="3"/>
        <v>2000</v>
      </c>
      <c r="D210">
        <v>28.25333</v>
      </c>
      <c r="E210">
        <v>6.1776</v>
      </c>
      <c r="F210">
        <v>1.1943</v>
      </c>
      <c r="G210">
        <v>4.9833</v>
      </c>
      <c r="H210">
        <v>4.44</v>
      </c>
      <c r="I210">
        <v>0.8111111111111111</v>
      </c>
      <c r="K210">
        <v>0.2561621738497504</v>
      </c>
      <c r="L210">
        <v>4.680219589521006</v>
      </c>
      <c r="M210">
        <v>0.08493820440073595</v>
      </c>
      <c r="N210">
        <v>0.9222546050672056</v>
      </c>
      <c r="O210">
        <v>5.943574572838698</v>
      </c>
      <c r="Q210">
        <v>9.94559854368184</v>
      </c>
      <c r="R210">
        <v>11.026543840304901</v>
      </c>
      <c r="S210">
        <v>0.19184003537710206</v>
      </c>
      <c r="T210">
        <v>4.405064639176612</v>
      </c>
      <c r="U210">
        <v>0.7165799999999999</v>
      </c>
      <c r="V210">
        <v>26.285627058540456</v>
      </c>
    </row>
    <row r="211" spans="1:22" ht="12.75">
      <c r="A211" t="s">
        <v>53</v>
      </c>
      <c r="B211">
        <v>20010107</v>
      </c>
      <c r="C211">
        <f t="shared" si="3"/>
        <v>2001</v>
      </c>
      <c r="D211">
        <v>24.60499</v>
      </c>
      <c r="E211">
        <v>5.3323</v>
      </c>
      <c r="F211">
        <v>1.9064</v>
      </c>
      <c r="G211">
        <v>3.4259</v>
      </c>
      <c r="H211">
        <v>4.46</v>
      </c>
      <c r="I211">
        <v>0.8083333333333333</v>
      </c>
      <c r="K211">
        <v>0.12132976693250731</v>
      </c>
      <c r="L211">
        <v>5.389316898808671</v>
      </c>
      <c r="M211">
        <v>0.10978956795530943</v>
      </c>
      <c r="N211">
        <v>0.6863684323595801</v>
      </c>
      <c r="O211">
        <v>6.306804666056068</v>
      </c>
      <c r="Q211">
        <v>4.730043800469086</v>
      </c>
      <c r="R211">
        <v>12.700060841655812</v>
      </c>
      <c r="S211">
        <v>0.24860880539194408</v>
      </c>
      <c r="T211">
        <v>3.292002101509638</v>
      </c>
      <c r="U211">
        <v>1.14384</v>
      </c>
      <c r="V211">
        <v>22.11455554902648</v>
      </c>
    </row>
    <row r="212" spans="1:22" ht="12.75">
      <c r="A212" t="s">
        <v>53</v>
      </c>
      <c r="B212">
        <v>20010119</v>
      </c>
      <c r="C212">
        <f t="shared" si="3"/>
        <v>2001</v>
      </c>
      <c r="D212">
        <v>26.2534</v>
      </c>
      <c r="E212">
        <v>5.6318</v>
      </c>
      <c r="F212">
        <v>0.9705</v>
      </c>
      <c r="G212">
        <v>4.6613</v>
      </c>
      <c r="H212">
        <v>4.46</v>
      </c>
      <c r="I212">
        <v>0.85</v>
      </c>
      <c r="K212">
        <v>0.16258803689942006</v>
      </c>
      <c r="L212">
        <v>5.44015672256752</v>
      </c>
      <c r="M212">
        <v>0.07409898444438212</v>
      </c>
      <c r="N212">
        <v>0.07964087585413027</v>
      </c>
      <c r="O212">
        <v>5.756484619765452</v>
      </c>
      <c r="Q212">
        <v>6.338498419718742</v>
      </c>
      <c r="R212">
        <v>12.819866165232009</v>
      </c>
      <c r="S212">
        <v>0.16779062297588004</v>
      </c>
      <c r="T212">
        <v>0.3819784219629046</v>
      </c>
      <c r="U212">
        <v>0.5823</v>
      </c>
      <c r="V212">
        <v>20.290433629889534</v>
      </c>
    </row>
    <row r="213" spans="1:22" ht="12.75">
      <c r="A213" t="s">
        <v>53</v>
      </c>
      <c r="B213">
        <v>20010314</v>
      </c>
      <c r="C213">
        <f t="shared" si="3"/>
        <v>2001</v>
      </c>
      <c r="D213">
        <v>59.70296</v>
      </c>
      <c r="E213">
        <v>18.1397</v>
      </c>
      <c r="F213">
        <v>4.6747</v>
      </c>
      <c r="G213">
        <v>13.465</v>
      </c>
      <c r="H213">
        <v>3.7</v>
      </c>
      <c r="I213">
        <v>1</v>
      </c>
      <c r="K213">
        <v>6.778039773308105E-06</v>
      </c>
      <c r="L213">
        <v>2.943093750970106</v>
      </c>
      <c r="M213">
        <v>0.24392411367184402</v>
      </c>
      <c r="N213">
        <v>4.501930734753102</v>
      </c>
      <c r="O213">
        <v>7.688955377434825</v>
      </c>
      <c r="Q213">
        <v>0.0002231282390468904</v>
      </c>
      <c r="R213">
        <v>6.875463649105529</v>
      </c>
      <c r="S213">
        <v>0.49832136445885006</v>
      </c>
      <c r="T213">
        <v>18.1961932850972</v>
      </c>
      <c r="U213">
        <v>2.80482</v>
      </c>
      <c r="V213">
        <v>28.375021426900624</v>
      </c>
    </row>
    <row r="214" spans="1:22" ht="12.75">
      <c r="A214" t="s">
        <v>53</v>
      </c>
      <c r="B214">
        <v>20010422</v>
      </c>
      <c r="C214">
        <f t="shared" si="3"/>
        <v>2001</v>
      </c>
      <c r="D214">
        <v>27.46457</v>
      </c>
      <c r="E214">
        <v>15.0184</v>
      </c>
      <c r="F214">
        <v>9.0841</v>
      </c>
      <c r="G214">
        <v>5.9343</v>
      </c>
      <c r="H214">
        <v>3.5</v>
      </c>
      <c r="I214">
        <v>0.8916666666666667</v>
      </c>
      <c r="K214">
        <v>0.19540212404042187</v>
      </c>
      <c r="L214">
        <v>0.616743222465268</v>
      </c>
      <c r="M214">
        <v>4.10941686222261</v>
      </c>
      <c r="N214">
        <v>1.541262602142913</v>
      </c>
      <c r="O214">
        <v>6.462824810871213</v>
      </c>
      <c r="Q214">
        <v>6.120588750883077</v>
      </c>
      <c r="R214">
        <v>1.4374859109587488</v>
      </c>
      <c r="S214">
        <v>8.155766193121499</v>
      </c>
      <c r="T214">
        <v>5.923594538206107</v>
      </c>
      <c r="U214">
        <v>5.45046</v>
      </c>
      <c r="V214">
        <v>27.087895393169433</v>
      </c>
    </row>
    <row r="215" spans="1:22" ht="12.75">
      <c r="A215" t="s">
        <v>53</v>
      </c>
      <c r="B215">
        <v>20010504</v>
      </c>
      <c r="C215">
        <f t="shared" si="3"/>
        <v>2001</v>
      </c>
      <c r="D215">
        <v>29.49336</v>
      </c>
      <c r="E215">
        <v>8.7741</v>
      </c>
      <c r="F215">
        <v>3.0734</v>
      </c>
      <c r="G215">
        <v>5.7007</v>
      </c>
      <c r="H215">
        <v>3.3</v>
      </c>
      <c r="I215">
        <v>0.9</v>
      </c>
      <c r="K215">
        <v>0.16825226443435595</v>
      </c>
      <c r="L215">
        <v>3.3551327877133343</v>
      </c>
      <c r="M215">
        <v>1.579539078441578</v>
      </c>
      <c r="N215">
        <v>2.688384389393883</v>
      </c>
      <c r="O215">
        <v>7.791308519983151</v>
      </c>
      <c r="Q215">
        <v>5.001600526171864</v>
      </c>
      <c r="R215">
        <v>7.802035821261348</v>
      </c>
      <c r="S215">
        <v>3.0427763820291</v>
      </c>
      <c r="T215">
        <v>9.798659700475651</v>
      </c>
      <c r="U215">
        <v>1.84404</v>
      </c>
      <c r="V215">
        <v>27.48911242993796</v>
      </c>
    </row>
    <row r="216" spans="1:22" ht="12.75">
      <c r="A216" t="s">
        <v>53</v>
      </c>
      <c r="B216">
        <v>20010507</v>
      </c>
      <c r="C216">
        <f t="shared" si="3"/>
        <v>2001</v>
      </c>
      <c r="D216">
        <v>33.76913</v>
      </c>
      <c r="E216">
        <v>10.7474</v>
      </c>
      <c r="F216">
        <v>3.1716</v>
      </c>
      <c r="G216">
        <v>7.5758</v>
      </c>
      <c r="H216">
        <v>3.3</v>
      </c>
      <c r="I216">
        <v>0.9166666666666666</v>
      </c>
      <c r="K216">
        <v>0.029389928912289358</v>
      </c>
      <c r="L216">
        <v>7.2693558465886605</v>
      </c>
      <c r="M216">
        <v>2.1276536251404634</v>
      </c>
      <c r="N216">
        <v>1.2960028085371615</v>
      </c>
      <c r="O216">
        <v>10.722402209178576</v>
      </c>
      <c r="Q216">
        <v>0.8736683836383747</v>
      </c>
      <c r="R216">
        <v>16.90418183157351</v>
      </c>
      <c r="S216">
        <v>4.098647692910151</v>
      </c>
      <c r="T216">
        <v>4.7236885252779865</v>
      </c>
      <c r="U216">
        <v>1.90296</v>
      </c>
      <c r="V216">
        <v>28.503146433400023</v>
      </c>
    </row>
    <row r="217" spans="1:22" ht="12.75">
      <c r="A217" t="s">
        <v>53</v>
      </c>
      <c r="B217">
        <v>20010510</v>
      </c>
      <c r="C217">
        <f t="shared" si="3"/>
        <v>2001</v>
      </c>
      <c r="D217">
        <v>54.42816</v>
      </c>
      <c r="E217">
        <v>17.8809</v>
      </c>
      <c r="F217">
        <v>5.1243</v>
      </c>
      <c r="G217">
        <v>12.7566</v>
      </c>
      <c r="H217">
        <v>3.3</v>
      </c>
      <c r="I217">
        <v>0.9916666666666667</v>
      </c>
      <c r="K217">
        <v>3.194111895548827E-06</v>
      </c>
      <c r="L217">
        <v>6.716324973025834</v>
      </c>
      <c r="M217">
        <v>3.085588117380142</v>
      </c>
      <c r="N217">
        <v>4.513996778675158</v>
      </c>
      <c r="O217">
        <v>14.31591306319303</v>
      </c>
      <c r="Q217">
        <v>9.495070863466315E-05</v>
      </c>
      <c r="R217">
        <v>15.61816218382618</v>
      </c>
      <c r="S217">
        <v>5.9439837712006245</v>
      </c>
      <c r="T217">
        <v>16.452676372389384</v>
      </c>
      <c r="U217">
        <v>3.0745799999999996</v>
      </c>
      <c r="V217">
        <v>41.089497278124824</v>
      </c>
    </row>
    <row r="218" spans="1:22" ht="12.75">
      <c r="A218" t="s">
        <v>53</v>
      </c>
      <c r="B218">
        <v>20010519</v>
      </c>
      <c r="C218">
        <f t="shared" si="3"/>
        <v>2001</v>
      </c>
      <c r="D218">
        <v>38.31551</v>
      </c>
      <c r="E218">
        <v>11.0612</v>
      </c>
      <c r="F218">
        <v>3.8163</v>
      </c>
      <c r="G218">
        <v>7.2449</v>
      </c>
      <c r="H218">
        <v>3.3</v>
      </c>
      <c r="I218">
        <v>0.975</v>
      </c>
      <c r="K218">
        <v>0.01757411235855539</v>
      </c>
      <c r="L218">
        <v>7.2604884354679315</v>
      </c>
      <c r="M218">
        <v>1.3025973290540755</v>
      </c>
      <c r="N218">
        <v>1.6906920799710157</v>
      </c>
      <c r="O218">
        <v>10.271351956851577</v>
      </c>
      <c r="Q218">
        <v>0.522422030485349</v>
      </c>
      <c r="R218">
        <v>16.88356152722695</v>
      </c>
      <c r="S218">
        <v>2.5092841590538253</v>
      </c>
      <c r="T218">
        <v>6.1622573078771685</v>
      </c>
      <c r="U218">
        <v>2.28978</v>
      </c>
      <c r="V218">
        <v>28.367305024643294</v>
      </c>
    </row>
    <row r="219" spans="1:22" ht="12.75">
      <c r="A219" t="s">
        <v>53</v>
      </c>
      <c r="B219">
        <v>20010525</v>
      </c>
      <c r="C219">
        <f t="shared" si="3"/>
        <v>2001</v>
      </c>
      <c r="D219">
        <v>37.57369</v>
      </c>
      <c r="E219">
        <v>13.1448</v>
      </c>
      <c r="F219">
        <v>5.572</v>
      </c>
      <c r="G219">
        <v>7.5728</v>
      </c>
      <c r="H219">
        <v>3.3</v>
      </c>
      <c r="I219">
        <v>0.9583333333333334</v>
      </c>
      <c r="K219">
        <v>0.025202609816995875</v>
      </c>
      <c r="L219">
        <v>2.985066163608225</v>
      </c>
      <c r="M219">
        <v>1.0943702088399099</v>
      </c>
      <c r="N219">
        <v>4.200179917330454</v>
      </c>
      <c r="O219">
        <v>8.304818899595585</v>
      </c>
      <c r="Q219">
        <v>0.7491928084615516</v>
      </c>
      <c r="R219">
        <v>6.941481786531438</v>
      </c>
      <c r="S219">
        <v>2.10816172268415</v>
      </c>
      <c r="T219">
        <v>15.308872441404132</v>
      </c>
      <c r="U219">
        <v>3.3432</v>
      </c>
      <c r="V219">
        <v>28.45090875908127</v>
      </c>
    </row>
    <row r="220" spans="1:22" ht="12.75">
      <c r="A220" t="s">
        <v>53</v>
      </c>
      <c r="B220">
        <v>20010621</v>
      </c>
      <c r="C220">
        <f t="shared" si="3"/>
        <v>2001</v>
      </c>
      <c r="D220">
        <v>27.03668</v>
      </c>
      <c r="E220">
        <v>8.7632</v>
      </c>
      <c r="F220">
        <v>3.9807</v>
      </c>
      <c r="G220">
        <v>4.7825</v>
      </c>
      <c r="H220">
        <v>3.08</v>
      </c>
      <c r="I220">
        <v>0.8833333333333333</v>
      </c>
      <c r="K220">
        <v>0.4467510770769634</v>
      </c>
      <c r="L220">
        <v>1.9826053364097602</v>
      </c>
      <c r="M220">
        <v>0.687210391200883</v>
      </c>
      <c r="N220">
        <v>1.0510920327308084</v>
      </c>
      <c r="O220">
        <v>4.167658837418415</v>
      </c>
      <c r="Q220">
        <v>12.496040320406543</v>
      </c>
      <c r="R220">
        <v>4.598654093112324</v>
      </c>
      <c r="S220">
        <v>1.2797633013825402</v>
      </c>
      <c r="T220">
        <v>3.6014990871106742</v>
      </c>
      <c r="U220">
        <v>2.38842</v>
      </c>
      <c r="V220">
        <v>24.36437680201208</v>
      </c>
    </row>
    <row r="221" spans="1:22" ht="12.75">
      <c r="A221" t="s">
        <v>53</v>
      </c>
      <c r="B221">
        <v>20010703</v>
      </c>
      <c r="C221">
        <f t="shared" si="3"/>
        <v>2001</v>
      </c>
      <c r="D221">
        <v>34.04182</v>
      </c>
      <c r="E221">
        <v>10.944</v>
      </c>
      <c r="F221">
        <v>4.1539</v>
      </c>
      <c r="G221">
        <v>6.7901</v>
      </c>
      <c r="H221">
        <v>2.94</v>
      </c>
      <c r="I221">
        <v>0.925</v>
      </c>
      <c r="K221">
        <v>0.7910702268097064</v>
      </c>
      <c r="L221">
        <v>3.9971333528541466</v>
      </c>
      <c r="M221">
        <v>0.8616891417697481</v>
      </c>
      <c r="N221">
        <v>0.03174566183955722</v>
      </c>
      <c r="O221">
        <v>5.6816383832731585</v>
      </c>
      <c r="Q221">
        <v>21.243044952498305</v>
      </c>
      <c r="R221">
        <v>9.256339133523968</v>
      </c>
      <c r="S221">
        <v>1.56953246111211</v>
      </c>
      <c r="T221">
        <v>0.10436283905053687</v>
      </c>
      <c r="U221">
        <v>2.49234</v>
      </c>
      <c r="V221">
        <v>34.66561938618492</v>
      </c>
    </row>
    <row r="222" spans="1:22" ht="12.75">
      <c r="A222" t="s">
        <v>53</v>
      </c>
      <c r="B222">
        <v>20010709</v>
      </c>
      <c r="C222">
        <f t="shared" si="3"/>
        <v>2001</v>
      </c>
      <c r="D222">
        <v>30.45664</v>
      </c>
      <c r="E222">
        <v>10.0446</v>
      </c>
      <c r="F222">
        <v>4.0004</v>
      </c>
      <c r="G222">
        <v>6.0442</v>
      </c>
      <c r="H222">
        <v>2.94</v>
      </c>
      <c r="I222">
        <v>0.9083333333333333</v>
      </c>
      <c r="K222">
        <v>0.5063215475978563</v>
      </c>
      <c r="L222">
        <v>1.6876161264601606</v>
      </c>
      <c r="M222">
        <v>0.5132444363721174</v>
      </c>
      <c r="N222">
        <v>1.814044942215502</v>
      </c>
      <c r="O222">
        <v>4.521227052645637</v>
      </c>
      <c r="Q222">
        <v>13.596531675091224</v>
      </c>
      <c r="R222">
        <v>3.908087575453308</v>
      </c>
      <c r="S222">
        <v>0.9348543045543902</v>
      </c>
      <c r="T222">
        <v>5.963614218903223</v>
      </c>
      <c r="U222">
        <v>2.4002399999999997</v>
      </c>
      <c r="V222">
        <v>26.803327774002145</v>
      </c>
    </row>
    <row r="223" spans="1:22" ht="12.75">
      <c r="A223" t="s">
        <v>53</v>
      </c>
      <c r="B223">
        <v>20010808</v>
      </c>
      <c r="C223">
        <f t="shared" si="3"/>
        <v>2001</v>
      </c>
      <c r="D223">
        <v>37.94964</v>
      </c>
      <c r="E223">
        <v>11.5327</v>
      </c>
      <c r="F223">
        <v>4.7821</v>
      </c>
      <c r="G223">
        <v>6.7506</v>
      </c>
      <c r="H223">
        <v>2.98</v>
      </c>
      <c r="I223">
        <v>0.9666666666666667</v>
      </c>
      <c r="K223">
        <v>0.7488859151197961</v>
      </c>
      <c r="L223">
        <v>1.6574669286496804</v>
      </c>
      <c r="M223">
        <v>1.0428342369599073</v>
      </c>
      <c r="N223">
        <v>1.4631823344489494</v>
      </c>
      <c r="O223">
        <v>4.9123694151783335</v>
      </c>
      <c r="Q223">
        <v>20.34932764989698</v>
      </c>
      <c r="R223">
        <v>3.840048496940513</v>
      </c>
      <c r="S223">
        <v>1.9116369662501103</v>
      </c>
      <c r="T223">
        <v>4.868260494061751</v>
      </c>
      <c r="U223">
        <v>2.8692599999999997</v>
      </c>
      <c r="V223">
        <v>33.83853360714936</v>
      </c>
    </row>
    <row r="224" spans="1:22" ht="12.75">
      <c r="A224" t="s">
        <v>53</v>
      </c>
      <c r="B224">
        <v>20010814</v>
      </c>
      <c r="C224">
        <f t="shared" si="3"/>
        <v>2001</v>
      </c>
      <c r="D224">
        <v>26.22117</v>
      </c>
      <c r="E224">
        <v>7.2069</v>
      </c>
      <c r="F224">
        <v>3.042</v>
      </c>
      <c r="G224">
        <v>4.1649</v>
      </c>
      <c r="H224">
        <v>2.98</v>
      </c>
      <c r="I224">
        <v>0.8333333333333334</v>
      </c>
      <c r="K224">
        <v>0.6266154654884335</v>
      </c>
      <c r="L224">
        <v>0.7494144718499153</v>
      </c>
      <c r="M224">
        <v>0.295687638661516</v>
      </c>
      <c r="N224">
        <v>0.719225965188649</v>
      </c>
      <c r="O224">
        <v>2.3909435411885136</v>
      </c>
      <c r="Q224">
        <v>17.02689710177964</v>
      </c>
      <c r="R224">
        <v>1.7362566133112753</v>
      </c>
      <c r="S224">
        <v>0.5420299799289106</v>
      </c>
      <c r="T224">
        <v>2.392989082901955</v>
      </c>
      <c r="U224">
        <v>1.8251999999999997</v>
      </c>
      <c r="V224">
        <v>23.52337277792178</v>
      </c>
    </row>
    <row r="225" spans="1:22" ht="12.75">
      <c r="A225" t="s">
        <v>53</v>
      </c>
      <c r="B225">
        <v>20010826</v>
      </c>
      <c r="C225">
        <f t="shared" si="3"/>
        <v>2001</v>
      </c>
      <c r="D225">
        <v>36.2644</v>
      </c>
      <c r="E225">
        <v>10.086</v>
      </c>
      <c r="F225">
        <v>4.3042</v>
      </c>
      <c r="G225">
        <v>5.7818</v>
      </c>
      <c r="H225">
        <v>2.98</v>
      </c>
      <c r="I225">
        <v>0.9416666666666667</v>
      </c>
      <c r="K225">
        <v>0.8107623393382719</v>
      </c>
      <c r="L225">
        <v>1.0740208349427516</v>
      </c>
      <c r="M225">
        <v>0.07606363312363845</v>
      </c>
      <c r="N225">
        <v>2.015577791525209</v>
      </c>
      <c r="O225">
        <v>3.9764245989298708</v>
      </c>
      <c r="Q225">
        <v>22.03068338753877</v>
      </c>
      <c r="R225">
        <v>2.488310337669737</v>
      </c>
      <c r="S225">
        <v>0.13943352424861352</v>
      </c>
      <c r="T225">
        <v>6.706175644804958</v>
      </c>
      <c r="U225">
        <v>2.5825199999999997</v>
      </c>
      <c r="V225">
        <v>33.94712289426208</v>
      </c>
    </row>
    <row r="226" spans="1:22" ht="12.75">
      <c r="A226" t="s">
        <v>53</v>
      </c>
      <c r="B226">
        <v>20010829</v>
      </c>
      <c r="C226">
        <f t="shared" si="3"/>
        <v>2001</v>
      </c>
      <c r="D226">
        <v>26.22412</v>
      </c>
      <c r="E226">
        <v>6.5724</v>
      </c>
      <c r="F226">
        <v>2.5004</v>
      </c>
      <c r="G226">
        <v>4.072</v>
      </c>
      <c r="H226">
        <v>2.98</v>
      </c>
      <c r="I226">
        <v>0.8416666666666667</v>
      </c>
      <c r="K226">
        <v>0.5855292269878484</v>
      </c>
      <c r="L226">
        <v>2.327547629006136</v>
      </c>
      <c r="M226">
        <v>0.30206874065237954</v>
      </c>
      <c r="N226">
        <v>1.0470533981949135E-05</v>
      </c>
      <c r="O226">
        <v>3.215156067180346</v>
      </c>
      <c r="Q226">
        <v>15.910468935259141</v>
      </c>
      <c r="R226">
        <v>5.392503234803043</v>
      </c>
      <c r="S226">
        <v>0.5537272852328752</v>
      </c>
      <c r="T226">
        <v>3.4837276076908864E-05</v>
      </c>
      <c r="U226">
        <v>1.50024</v>
      </c>
      <c r="V226">
        <v>23.356974292571135</v>
      </c>
    </row>
    <row r="227" spans="1:22" ht="12.75">
      <c r="A227" t="s">
        <v>53</v>
      </c>
      <c r="B227">
        <v>20010913</v>
      </c>
      <c r="C227">
        <f t="shared" si="3"/>
        <v>2001</v>
      </c>
      <c r="D227">
        <v>25.77213</v>
      </c>
      <c r="E227">
        <v>8.1432</v>
      </c>
      <c r="F227">
        <v>3.7659</v>
      </c>
      <c r="G227">
        <v>4.3773</v>
      </c>
      <c r="H227">
        <v>3.11</v>
      </c>
      <c r="I227">
        <v>0.825</v>
      </c>
      <c r="K227">
        <v>0.4211476705458638</v>
      </c>
      <c r="L227">
        <v>2.281732671549034</v>
      </c>
      <c r="M227">
        <v>0.4742078606570406</v>
      </c>
      <c r="N227">
        <v>0.8928872502321197</v>
      </c>
      <c r="O227">
        <v>4.069975452984058</v>
      </c>
      <c r="Q227">
        <v>11.880727701030368</v>
      </c>
      <c r="R227">
        <v>5.294316629238585</v>
      </c>
      <c r="S227">
        <v>0.8872433037423901</v>
      </c>
      <c r="T227">
        <v>3.0860097218531344</v>
      </c>
      <c r="U227">
        <v>2.25954</v>
      </c>
      <c r="V227">
        <v>23.40783735586448</v>
      </c>
    </row>
    <row r="228" spans="1:22" ht="12.75">
      <c r="A228" t="s">
        <v>53</v>
      </c>
      <c r="B228">
        <v>20010916</v>
      </c>
      <c r="C228">
        <f t="shared" si="3"/>
        <v>2001</v>
      </c>
      <c r="D228">
        <v>25.40623</v>
      </c>
      <c r="E228">
        <v>6.9858</v>
      </c>
      <c r="F228">
        <v>3.0485</v>
      </c>
      <c r="G228">
        <v>3.9373</v>
      </c>
      <c r="H228">
        <v>3.11</v>
      </c>
      <c r="I228">
        <v>0.8166666666666667</v>
      </c>
      <c r="K228">
        <v>0.5557348411174908</v>
      </c>
      <c r="L228">
        <v>0.7617253942891946</v>
      </c>
      <c r="M228">
        <v>0.2991458049338122</v>
      </c>
      <c r="N228">
        <v>0.8878015622980301</v>
      </c>
      <c r="O228">
        <v>2.5044076026385276</v>
      </c>
      <c r="Q228">
        <v>15.677480330674783</v>
      </c>
      <c r="R228">
        <v>1.7674355423770056</v>
      </c>
      <c r="S228">
        <v>0.5597020511267046</v>
      </c>
      <c r="T228">
        <v>3.0684324942660774</v>
      </c>
      <c r="U228">
        <v>1.8291</v>
      </c>
      <c r="V228">
        <v>22.90215041844457</v>
      </c>
    </row>
    <row r="229" spans="1:22" ht="12.75">
      <c r="A229" t="s">
        <v>53</v>
      </c>
      <c r="B229">
        <v>20010919</v>
      </c>
      <c r="C229">
        <f t="shared" si="3"/>
        <v>2001</v>
      </c>
      <c r="D229">
        <v>26.56647</v>
      </c>
      <c r="E229">
        <v>8.3912</v>
      </c>
      <c r="F229">
        <v>4.4909</v>
      </c>
      <c r="G229">
        <v>3.9003</v>
      </c>
      <c r="H229">
        <v>3.11</v>
      </c>
      <c r="I229">
        <v>0.8583333333333333</v>
      </c>
      <c r="K229">
        <v>0.5074379220070036</v>
      </c>
      <c r="L229">
        <v>1.9390072317328408</v>
      </c>
      <c r="M229">
        <v>0.7107348957779489</v>
      </c>
      <c r="N229">
        <v>0.5620183764025269</v>
      </c>
      <c r="O229">
        <v>3.719198425920321</v>
      </c>
      <c r="Q229">
        <v>14.315006821070268</v>
      </c>
      <c r="R229">
        <v>4.499088942004679</v>
      </c>
      <c r="S229">
        <v>1.32978558419784</v>
      </c>
      <c r="T229">
        <v>1.942455974130474</v>
      </c>
      <c r="U229">
        <v>2.69454</v>
      </c>
      <c r="V229">
        <v>24.78087732140326</v>
      </c>
    </row>
    <row r="230" spans="1:22" ht="12.75">
      <c r="A230" t="s">
        <v>53</v>
      </c>
      <c r="B230">
        <v>20010922</v>
      </c>
      <c r="C230">
        <f t="shared" si="3"/>
        <v>2001</v>
      </c>
      <c r="D230">
        <v>26.70094</v>
      </c>
      <c r="E230">
        <v>7.2998</v>
      </c>
      <c r="F230">
        <v>1.947</v>
      </c>
      <c r="G230">
        <v>5.3528</v>
      </c>
      <c r="H230">
        <v>3.11</v>
      </c>
      <c r="I230">
        <v>0.875</v>
      </c>
      <c r="K230">
        <v>0.40610406785210834</v>
      </c>
      <c r="L230">
        <v>3.630465903011984</v>
      </c>
      <c r="M230">
        <v>0.9707223360084106</v>
      </c>
      <c r="N230">
        <v>0.5775745983185657</v>
      </c>
      <c r="O230">
        <v>5.584866905191069</v>
      </c>
      <c r="Q230">
        <v>11.456342242563178</v>
      </c>
      <c r="R230">
        <v>8.4237896235019</v>
      </c>
      <c r="S230">
        <v>1.8162223022269202</v>
      </c>
      <c r="T230">
        <v>1.9962216114555902</v>
      </c>
      <c r="U230">
        <v>1.1682</v>
      </c>
      <c r="V230">
        <v>24.860775779747584</v>
      </c>
    </row>
    <row r="231" spans="1:22" ht="12.75">
      <c r="A231" t="s">
        <v>53</v>
      </c>
      <c r="B231">
        <v>20011004</v>
      </c>
      <c r="C231">
        <f t="shared" si="3"/>
        <v>2001</v>
      </c>
      <c r="D231">
        <v>43.20431</v>
      </c>
      <c r="E231">
        <v>9.5997</v>
      </c>
      <c r="F231">
        <v>2.8675</v>
      </c>
      <c r="G231">
        <v>6.7322</v>
      </c>
      <c r="H231">
        <v>3.62</v>
      </c>
      <c r="I231">
        <v>0.9833333333333333</v>
      </c>
      <c r="K231">
        <v>0.5574002521213008</v>
      </c>
      <c r="L231">
        <v>3.4036079685066554</v>
      </c>
      <c r="M231">
        <v>0.4040830431984298</v>
      </c>
      <c r="N231">
        <v>2.298930384951004</v>
      </c>
      <c r="O231">
        <v>6.66402164877739</v>
      </c>
      <c r="Q231">
        <v>17.99331983451474</v>
      </c>
      <c r="R231">
        <v>7.943981570918356</v>
      </c>
      <c r="S231">
        <v>0.81609532621664</v>
      </c>
      <c r="T231">
        <v>9.109406287141008</v>
      </c>
      <c r="U231">
        <v>1.7205000000000001</v>
      </c>
      <c r="V231">
        <v>37.583303018790744</v>
      </c>
    </row>
    <row r="232" spans="1:22" ht="12.75">
      <c r="A232" t="s">
        <v>53</v>
      </c>
      <c r="B232">
        <v>20011007</v>
      </c>
      <c r="C232">
        <f t="shared" si="3"/>
        <v>2001</v>
      </c>
      <c r="D232">
        <v>34.33067</v>
      </c>
      <c r="E232">
        <v>7.4375</v>
      </c>
      <c r="F232">
        <v>2.798</v>
      </c>
      <c r="G232">
        <v>4.6395</v>
      </c>
      <c r="H232">
        <v>3.62</v>
      </c>
      <c r="I232">
        <v>0.9333333333333333</v>
      </c>
      <c r="K232">
        <v>0.503741075602942</v>
      </c>
      <c r="L232">
        <v>2.5131721018000728</v>
      </c>
      <c r="M232">
        <v>0.3470024673786009</v>
      </c>
      <c r="N232">
        <v>2.0145805978126425</v>
      </c>
      <c r="O232">
        <v>5.378496242594258</v>
      </c>
      <c r="Q232">
        <v>16.26115928834154</v>
      </c>
      <c r="R232">
        <v>5.865714572881747</v>
      </c>
      <c r="S232">
        <v>0.7008140939837852</v>
      </c>
      <c r="T232">
        <v>7.982683287757712</v>
      </c>
      <c r="U232">
        <v>1.6788</v>
      </c>
      <c r="V232">
        <v>32.48917124296478</v>
      </c>
    </row>
    <row r="233" spans="1:22" ht="12.75">
      <c r="A233" t="s">
        <v>53</v>
      </c>
      <c r="B233">
        <v>20011103</v>
      </c>
      <c r="C233">
        <f t="shared" si="3"/>
        <v>2001</v>
      </c>
      <c r="D233">
        <v>26.60085</v>
      </c>
      <c r="E233">
        <v>8.3333</v>
      </c>
      <c r="F233">
        <v>3.3814</v>
      </c>
      <c r="G233">
        <v>4.9519</v>
      </c>
      <c r="H233">
        <v>4.41</v>
      </c>
      <c r="I233">
        <v>0.8666666666666667</v>
      </c>
      <c r="K233">
        <v>0.10581948313328868</v>
      </c>
      <c r="L233">
        <v>5.678985662085833</v>
      </c>
      <c r="M233">
        <v>0.03373234477842222</v>
      </c>
      <c r="N233">
        <v>0.6403479425246321</v>
      </c>
      <c r="O233">
        <v>6.458885432522176</v>
      </c>
      <c r="Q233">
        <v>4.083146533792166</v>
      </c>
      <c r="R233">
        <v>13.37505436547446</v>
      </c>
      <c r="S233">
        <v>0.07589241671194376</v>
      </c>
      <c r="T233">
        <v>3.0394944874637364</v>
      </c>
      <c r="U233">
        <v>2.02884</v>
      </c>
      <c r="V233">
        <v>22.602427803442307</v>
      </c>
    </row>
    <row r="234" spans="1:22" ht="12.75">
      <c r="A234" t="s">
        <v>53</v>
      </c>
      <c r="B234">
        <v>20011109</v>
      </c>
      <c r="C234">
        <f t="shared" si="3"/>
        <v>2001</v>
      </c>
      <c r="D234">
        <v>37.29663</v>
      </c>
      <c r="E234">
        <v>10.1496</v>
      </c>
      <c r="F234">
        <v>2.437</v>
      </c>
      <c r="G234">
        <v>7.7126</v>
      </c>
      <c r="H234">
        <v>4.41</v>
      </c>
      <c r="I234">
        <v>0.95</v>
      </c>
      <c r="K234">
        <v>0.20382068515858182</v>
      </c>
      <c r="L234">
        <v>8.090330326182864</v>
      </c>
      <c r="M234">
        <v>0.18341421634009947</v>
      </c>
      <c r="N234">
        <v>0.08425788274331356</v>
      </c>
      <c r="O234">
        <v>8.561823110424859</v>
      </c>
      <c r="Q234">
        <v>7.864617171415808</v>
      </c>
      <c r="R234">
        <v>19.054213971654686</v>
      </c>
      <c r="S234">
        <v>0.412652847847137</v>
      </c>
      <c r="T234">
        <v>0.3999409588386645</v>
      </c>
      <c r="U234">
        <v>1.4622</v>
      </c>
      <c r="V234">
        <v>29.1936249497563</v>
      </c>
    </row>
    <row r="235" spans="1:22" ht="12.75">
      <c r="A235" t="s">
        <v>53</v>
      </c>
      <c r="B235">
        <v>20020321</v>
      </c>
      <c r="C235">
        <f t="shared" si="3"/>
        <v>2002</v>
      </c>
      <c r="D235">
        <v>27.82056</v>
      </c>
      <c r="E235">
        <v>7.4786</v>
      </c>
      <c r="F235">
        <v>3.0079</v>
      </c>
      <c r="G235">
        <v>4.4707</v>
      </c>
      <c r="H235">
        <v>3.7</v>
      </c>
      <c r="I235">
        <v>0.822429906542056</v>
      </c>
      <c r="K235">
        <v>0.3056852746883176</v>
      </c>
      <c r="L235">
        <v>4.2887233885408005</v>
      </c>
      <c r="M235">
        <v>0.3413296645037498</v>
      </c>
      <c r="N235">
        <v>1.0618118651408992</v>
      </c>
      <c r="O235">
        <v>5.997550192873767</v>
      </c>
      <c r="Q235">
        <v>10.06294139971976</v>
      </c>
      <c r="R235">
        <v>10.019035835763452</v>
      </c>
      <c r="S235">
        <v>0.69731467539375</v>
      </c>
      <c r="T235">
        <v>4.2916995104708064</v>
      </c>
      <c r="U235">
        <v>1.8047399999999998</v>
      </c>
      <c r="V235">
        <v>26.875731421347766</v>
      </c>
    </row>
    <row r="236" spans="1:22" ht="12.75">
      <c r="A236" t="s">
        <v>53</v>
      </c>
      <c r="B236">
        <v>20020330</v>
      </c>
      <c r="C236">
        <f t="shared" si="3"/>
        <v>2002</v>
      </c>
      <c r="D236">
        <v>29.64904</v>
      </c>
      <c r="E236">
        <v>9.6565</v>
      </c>
      <c r="F236">
        <v>4.223</v>
      </c>
      <c r="G236">
        <v>5.4335</v>
      </c>
      <c r="H236">
        <v>3.7</v>
      </c>
      <c r="I236">
        <v>0.8598130841121495</v>
      </c>
      <c r="K236">
        <v>0.2432232114355349</v>
      </c>
      <c r="L236">
        <v>2.230892847790185</v>
      </c>
      <c r="M236">
        <v>1.6930592354061114</v>
      </c>
      <c r="N236">
        <v>2.4238288974499684</v>
      </c>
      <c r="O236">
        <v>6.591004192081799</v>
      </c>
      <c r="Q236">
        <v>8.006734790293695</v>
      </c>
      <c r="R236">
        <v>5.211666354486691</v>
      </c>
      <c r="S236">
        <v>3.45881174106575</v>
      </c>
      <c r="T236">
        <v>9.796787579945399</v>
      </c>
      <c r="U236">
        <v>2.5338</v>
      </c>
      <c r="V236">
        <v>29.007800465791536</v>
      </c>
    </row>
    <row r="237" spans="1:22" ht="12.75">
      <c r="A237" t="s">
        <v>53</v>
      </c>
      <c r="B237">
        <v>20020420</v>
      </c>
      <c r="C237">
        <f t="shared" si="3"/>
        <v>2002</v>
      </c>
      <c r="D237">
        <v>29.64182</v>
      </c>
      <c r="E237">
        <v>11.6289</v>
      </c>
      <c r="F237">
        <v>5.7393</v>
      </c>
      <c r="G237">
        <v>5.8896</v>
      </c>
      <c r="H237">
        <v>3.5</v>
      </c>
      <c r="I237">
        <v>0.8504672897196262</v>
      </c>
      <c r="K237">
        <v>0.3145430650822076</v>
      </c>
      <c r="L237">
        <v>0.6266747229204851</v>
      </c>
      <c r="M237">
        <v>3.009726397579168</v>
      </c>
      <c r="N237">
        <v>1.820127823862158</v>
      </c>
      <c r="O237">
        <v>5.771072009444019</v>
      </c>
      <c r="Q237">
        <v>9.852445336838759</v>
      </c>
      <c r="R237">
        <v>1.460633943168959</v>
      </c>
      <c r="S237">
        <v>5.9732622965501</v>
      </c>
      <c r="T237">
        <v>6.995368097088958</v>
      </c>
      <c r="U237">
        <v>3.44358</v>
      </c>
      <c r="V237">
        <v>27.725289673646774</v>
      </c>
    </row>
    <row r="238" spans="1:22" ht="12.75">
      <c r="A238" t="s">
        <v>53</v>
      </c>
      <c r="B238">
        <v>20020710</v>
      </c>
      <c r="C238">
        <f t="shared" si="3"/>
        <v>2002</v>
      </c>
      <c r="D238">
        <v>36.54556</v>
      </c>
      <c r="E238">
        <v>12.2141</v>
      </c>
      <c r="F238">
        <v>5.9295</v>
      </c>
      <c r="G238">
        <v>6.2846</v>
      </c>
      <c r="H238">
        <v>2.94</v>
      </c>
      <c r="I238">
        <v>0.9065420560747663</v>
      </c>
      <c r="K238">
        <v>0.4538885528075773</v>
      </c>
      <c r="L238">
        <v>4.526961167317732</v>
      </c>
      <c r="M238">
        <v>0.8291907117409404</v>
      </c>
      <c r="N238">
        <v>1.2871776441809473</v>
      </c>
      <c r="O238">
        <v>7.097218076047198</v>
      </c>
      <c r="Q238">
        <v>12.188519557360568</v>
      </c>
      <c r="R238">
        <v>10.483284921946781</v>
      </c>
      <c r="S238">
        <v>1.5103378648327201</v>
      </c>
      <c r="T238">
        <v>4.231554975543678</v>
      </c>
      <c r="U238">
        <v>3.5577</v>
      </c>
      <c r="V238">
        <v>31.971397319683746</v>
      </c>
    </row>
    <row r="239" spans="1:22" ht="12.75">
      <c r="A239" t="s">
        <v>53</v>
      </c>
      <c r="B239">
        <v>20020713</v>
      </c>
      <c r="C239">
        <f t="shared" si="3"/>
        <v>2002</v>
      </c>
      <c r="D239">
        <v>41.89159</v>
      </c>
      <c r="E239">
        <v>12.0098</v>
      </c>
      <c r="F239">
        <v>4.6933</v>
      </c>
      <c r="G239">
        <v>7.3165</v>
      </c>
      <c r="H239">
        <v>2.94</v>
      </c>
      <c r="I239">
        <v>0.9439252336448598</v>
      </c>
      <c r="K239">
        <v>0.6744182516637245</v>
      </c>
      <c r="L239">
        <v>0.8859726031091488</v>
      </c>
      <c r="M239">
        <v>0.38241742317922467</v>
      </c>
      <c r="N239">
        <v>3.0276296904090354</v>
      </c>
      <c r="O239">
        <v>4.970437968361134</v>
      </c>
      <c r="Q239">
        <v>18.110525148513943</v>
      </c>
      <c r="R239">
        <v>2.0516860843618088</v>
      </c>
      <c r="S239">
        <v>0.6965581092758201</v>
      </c>
      <c r="T239">
        <v>9.953234923301004</v>
      </c>
      <c r="U239">
        <v>2.8159799999999997</v>
      </c>
      <c r="V239">
        <v>33.627984265452575</v>
      </c>
    </row>
    <row r="240" spans="1:22" ht="12.75">
      <c r="A240" t="s">
        <v>53</v>
      </c>
      <c r="B240">
        <v>20020725</v>
      </c>
      <c r="C240">
        <f t="shared" si="3"/>
        <v>2002</v>
      </c>
      <c r="D240">
        <v>41.97912</v>
      </c>
      <c r="E240">
        <v>12.293</v>
      </c>
      <c r="F240">
        <v>2.3672</v>
      </c>
      <c r="G240">
        <v>9.9258</v>
      </c>
      <c r="H240">
        <v>2.94</v>
      </c>
      <c r="I240">
        <v>0.9532710280373832</v>
      </c>
      <c r="K240">
        <v>0.4490936332141905</v>
      </c>
      <c r="L240">
        <v>3.646131662658606</v>
      </c>
      <c r="M240">
        <v>0.5923431792824699</v>
      </c>
      <c r="N240">
        <v>0.21399777071678902</v>
      </c>
      <c r="O240">
        <v>4.901566245872056</v>
      </c>
      <c r="Q240">
        <v>12.059758937868272</v>
      </c>
      <c r="R240">
        <v>8.44350893896213</v>
      </c>
      <c r="S240">
        <v>1.0789295152225702</v>
      </c>
      <c r="T240">
        <v>0.7035107667738403</v>
      </c>
      <c r="U240">
        <v>1.42032</v>
      </c>
      <c r="V240">
        <v>23.70602815882681</v>
      </c>
    </row>
    <row r="241" spans="1:22" ht="12.75">
      <c r="A241" t="s">
        <v>53</v>
      </c>
      <c r="B241">
        <v>20020803</v>
      </c>
      <c r="C241">
        <f t="shared" si="3"/>
        <v>2002</v>
      </c>
      <c r="D241">
        <v>32.88431</v>
      </c>
      <c r="E241">
        <v>10.3951</v>
      </c>
      <c r="F241">
        <v>4.5215</v>
      </c>
      <c r="G241">
        <v>5.8736</v>
      </c>
      <c r="H241">
        <v>2.98</v>
      </c>
      <c r="I241">
        <v>0.8785046728971962</v>
      </c>
      <c r="K241">
        <v>0.43813120254076043</v>
      </c>
      <c r="L241">
        <v>3.850821069362111</v>
      </c>
      <c r="M241">
        <v>0.7577198054645683</v>
      </c>
      <c r="N241">
        <v>0.48749809026242613</v>
      </c>
      <c r="O241">
        <v>5.534170167629867</v>
      </c>
      <c r="Q241">
        <v>11.905251806904538</v>
      </c>
      <c r="R241">
        <v>8.921649900693893</v>
      </c>
      <c r="S241">
        <v>1.3889889100769899</v>
      </c>
      <c r="T241">
        <v>1.6219903957827084</v>
      </c>
      <c r="U241">
        <v>2.7129</v>
      </c>
      <c r="V241">
        <v>26.55078101345813</v>
      </c>
    </row>
    <row r="242" spans="1:22" ht="12.75">
      <c r="A242" t="s">
        <v>53</v>
      </c>
      <c r="B242">
        <v>20020806</v>
      </c>
      <c r="C242">
        <f t="shared" si="3"/>
        <v>2002</v>
      </c>
      <c r="D242">
        <v>64.25423</v>
      </c>
      <c r="E242">
        <v>15.7895</v>
      </c>
      <c r="F242">
        <v>2.3539</v>
      </c>
      <c r="G242">
        <v>13.4356</v>
      </c>
      <c r="H242">
        <v>2.98</v>
      </c>
      <c r="I242">
        <v>0.9813084112149533</v>
      </c>
      <c r="K242">
        <v>0.567337814484694</v>
      </c>
      <c r="L242">
        <v>2.3460214021743226</v>
      </c>
      <c r="M242">
        <v>0.44372856385487475</v>
      </c>
      <c r="N242">
        <v>0.8700016545287166</v>
      </c>
      <c r="O242">
        <v>4.2270894350426085</v>
      </c>
      <c r="Q242">
        <v>15.41615731052802</v>
      </c>
      <c r="R242">
        <v>5.435303597007018</v>
      </c>
      <c r="S242">
        <v>0.813406287962775</v>
      </c>
      <c r="T242">
        <v>2.8946458584094423</v>
      </c>
      <c r="U242">
        <v>1.41234</v>
      </c>
      <c r="V242">
        <v>25.971853053907257</v>
      </c>
    </row>
    <row r="243" spans="1:22" ht="12.75">
      <c r="A243" t="s">
        <v>53</v>
      </c>
      <c r="B243">
        <v>20020824</v>
      </c>
      <c r="C243">
        <f t="shared" si="3"/>
        <v>2002</v>
      </c>
      <c r="D243">
        <v>27.72729</v>
      </c>
      <c r="E243">
        <v>6.8582</v>
      </c>
      <c r="F243">
        <v>1.8517</v>
      </c>
      <c r="G243">
        <v>5.0065</v>
      </c>
      <c r="H243">
        <v>2.98</v>
      </c>
      <c r="I243">
        <v>0.8037383177570093</v>
      </c>
      <c r="K243">
        <v>0.3800614320452787</v>
      </c>
      <c r="L243">
        <v>3.11733837949244</v>
      </c>
      <c r="M243">
        <v>0.23309130366224148</v>
      </c>
      <c r="N243">
        <v>1.3750304102580634E-05</v>
      </c>
      <c r="O243">
        <v>3.7305048655040625</v>
      </c>
      <c r="Q243">
        <v>10.327333511862433</v>
      </c>
      <c r="R243">
        <v>7.222304319747325</v>
      </c>
      <c r="S243">
        <v>0.42728358621131607</v>
      </c>
      <c r="T243">
        <v>4.574963807852347E-05</v>
      </c>
      <c r="U243">
        <v>1.11102</v>
      </c>
      <c r="V243">
        <v>19.087987167459154</v>
      </c>
    </row>
    <row r="244" spans="1:22" ht="12.75">
      <c r="A244" t="s">
        <v>53</v>
      </c>
      <c r="B244">
        <v>20020827</v>
      </c>
      <c r="C244">
        <f t="shared" si="3"/>
        <v>2002</v>
      </c>
      <c r="D244">
        <v>221.5071</v>
      </c>
      <c r="E244">
        <v>59.6786</v>
      </c>
      <c r="F244">
        <v>28.4048</v>
      </c>
      <c r="G244">
        <v>31.2738</v>
      </c>
      <c r="H244">
        <v>2.98</v>
      </c>
      <c r="I244">
        <v>1</v>
      </c>
      <c r="K244">
        <v>0.24179571628941213</v>
      </c>
      <c r="L244">
        <v>4.400748349032682</v>
      </c>
      <c r="M244">
        <v>2.3218750117031606</v>
      </c>
      <c r="N244">
        <v>0.5486559806541348</v>
      </c>
      <c r="O244">
        <v>7.51307505767939</v>
      </c>
      <c r="Q244">
        <v>6.570266786667618</v>
      </c>
      <c r="R244">
        <v>10.195731082781778</v>
      </c>
      <c r="S244">
        <v>4.256268106735371</v>
      </c>
      <c r="T244">
        <v>1.825473266430025</v>
      </c>
      <c r="U244">
        <v>17.04288</v>
      </c>
      <c r="V244">
        <v>39.89061924261479</v>
      </c>
    </row>
    <row r="245" spans="1:22" ht="12.75">
      <c r="A245" t="s">
        <v>53</v>
      </c>
      <c r="B245">
        <v>20020830</v>
      </c>
      <c r="C245">
        <f t="shared" si="3"/>
        <v>2002</v>
      </c>
      <c r="D245">
        <v>74.11383</v>
      </c>
      <c r="E245">
        <v>20.7902</v>
      </c>
      <c r="F245">
        <v>5.7361</v>
      </c>
      <c r="G245">
        <v>15.0541</v>
      </c>
      <c r="H245">
        <v>2.98</v>
      </c>
      <c r="I245">
        <v>0.9906542056074766</v>
      </c>
      <c r="K245">
        <v>0.46045869072370643</v>
      </c>
      <c r="L245">
        <v>0.9479262488059786</v>
      </c>
      <c r="M245">
        <v>0.8889955149300481</v>
      </c>
      <c r="N245">
        <v>2.017721758007227</v>
      </c>
      <c r="O245">
        <v>4.315102212466961</v>
      </c>
      <c r="Q245">
        <v>12.511952191383386</v>
      </c>
      <c r="R245">
        <v>2.1961721854102945</v>
      </c>
      <c r="S245">
        <v>1.6296326193941102</v>
      </c>
      <c r="T245">
        <v>6.713308991811183</v>
      </c>
      <c r="U245">
        <v>3.44166</v>
      </c>
      <c r="V245">
        <v>26.492725987998973</v>
      </c>
    </row>
    <row r="246" spans="1:22" ht="12.75">
      <c r="A246" t="s">
        <v>53</v>
      </c>
      <c r="B246">
        <v>20020920</v>
      </c>
      <c r="C246">
        <f t="shared" si="3"/>
        <v>2002</v>
      </c>
      <c r="D246">
        <v>38.6472</v>
      </c>
      <c r="E246">
        <v>11.3872</v>
      </c>
      <c r="F246">
        <v>2.7262</v>
      </c>
      <c r="G246">
        <v>8.661</v>
      </c>
      <c r="H246">
        <v>3.11</v>
      </c>
      <c r="I246">
        <v>0.9252336448598131</v>
      </c>
      <c r="K246">
        <v>0.24428468218521596</v>
      </c>
      <c r="L246">
        <v>5.484198197800477</v>
      </c>
      <c r="M246">
        <v>0.5225068094276651</v>
      </c>
      <c r="N246">
        <v>0.39180239563597385</v>
      </c>
      <c r="O246">
        <v>6.642792085049332</v>
      </c>
      <c r="Q246">
        <v>6.891359001970854</v>
      </c>
      <c r="R246">
        <v>12.72501466920043</v>
      </c>
      <c r="S246">
        <v>0.9776106772717077</v>
      </c>
      <c r="T246">
        <v>1.3541530598220972</v>
      </c>
      <c r="U246">
        <v>1.6357199999999998</v>
      </c>
      <c r="V246">
        <v>23.58385740826509</v>
      </c>
    </row>
    <row r="247" spans="1:22" ht="12.75">
      <c r="A247" t="s">
        <v>53</v>
      </c>
      <c r="B247">
        <v>20020923</v>
      </c>
      <c r="C247">
        <f t="shared" si="3"/>
        <v>2002</v>
      </c>
      <c r="D247">
        <v>46.05465</v>
      </c>
      <c r="E247">
        <v>13.7164</v>
      </c>
      <c r="F247">
        <v>3.1901</v>
      </c>
      <c r="G247">
        <v>10.5263</v>
      </c>
      <c r="H247">
        <v>3.11</v>
      </c>
      <c r="I247">
        <v>0.9626168224299065</v>
      </c>
      <c r="K247">
        <v>0.1775913769095669</v>
      </c>
      <c r="L247">
        <v>5.729529905473991</v>
      </c>
      <c r="M247">
        <v>0.8584521186603697</v>
      </c>
      <c r="N247">
        <v>1.4210509000930112</v>
      </c>
      <c r="O247">
        <v>8.18662430113694</v>
      </c>
      <c r="Q247">
        <v>5.009916802766317</v>
      </c>
      <c r="R247">
        <v>13.294259154240653</v>
      </c>
      <c r="S247">
        <v>1.6061646317072125</v>
      </c>
      <c r="T247">
        <v>4.91145650449722</v>
      </c>
      <c r="U247">
        <v>1.91406</v>
      </c>
      <c r="V247">
        <v>26.7358570932114</v>
      </c>
    </row>
    <row r="248" spans="1:22" ht="12.75">
      <c r="A248" t="s">
        <v>53</v>
      </c>
      <c r="B248">
        <v>20020926</v>
      </c>
      <c r="C248">
        <f t="shared" si="3"/>
        <v>2002</v>
      </c>
      <c r="D248">
        <v>62.44916</v>
      </c>
      <c r="E248">
        <v>17.8819</v>
      </c>
      <c r="F248">
        <v>2.8433</v>
      </c>
      <c r="G248">
        <v>15.0386</v>
      </c>
      <c r="H248">
        <v>3.11</v>
      </c>
      <c r="I248">
        <v>0.9719626168224299</v>
      </c>
      <c r="K248">
        <v>0.27001619725507015</v>
      </c>
      <c r="L248">
        <v>9.083923742260598</v>
      </c>
      <c r="M248">
        <v>2.104930363907303</v>
      </c>
      <c r="N248">
        <v>0.7318404656526163</v>
      </c>
      <c r="O248">
        <v>12.19071076907559</v>
      </c>
      <c r="Q248">
        <v>7.617254323874589</v>
      </c>
      <c r="R248">
        <v>21.07747727289006</v>
      </c>
      <c r="S248">
        <v>3.9383264706602428</v>
      </c>
      <c r="T248">
        <v>2.529397514929658</v>
      </c>
      <c r="U248">
        <v>1.70598</v>
      </c>
      <c r="V248">
        <v>36.86843558235454</v>
      </c>
    </row>
    <row r="249" spans="1:22" ht="12.75">
      <c r="A249" t="s">
        <v>53</v>
      </c>
      <c r="B249">
        <v>20021002</v>
      </c>
      <c r="C249">
        <f t="shared" si="3"/>
        <v>2002</v>
      </c>
      <c r="D249">
        <v>27.75718</v>
      </c>
      <c r="E249">
        <v>6.0014</v>
      </c>
      <c r="F249">
        <v>1.6447</v>
      </c>
      <c r="G249">
        <v>4.3567</v>
      </c>
      <c r="H249">
        <v>3.62</v>
      </c>
      <c r="I249">
        <v>0.8130841121495327</v>
      </c>
      <c r="K249">
        <v>0.2964248574583416</v>
      </c>
      <c r="L249">
        <v>5.676325438749614</v>
      </c>
      <c r="M249">
        <v>0.17869329055780817</v>
      </c>
      <c r="N249">
        <v>0.5082197756095598</v>
      </c>
      <c r="O249">
        <v>6.659663362375324</v>
      </c>
      <c r="Q249">
        <v>9.568828228638251</v>
      </c>
      <c r="R249">
        <v>13.24847781918507</v>
      </c>
      <c r="S249">
        <v>0.3608930434106025</v>
      </c>
      <c r="T249">
        <v>2.01379756842258</v>
      </c>
      <c r="U249">
        <v>0.98682</v>
      </c>
      <c r="V249">
        <v>26.178816659656505</v>
      </c>
    </row>
    <row r="250" spans="1:22" ht="12.75">
      <c r="A250" t="s">
        <v>53</v>
      </c>
      <c r="B250">
        <v>20021008</v>
      </c>
      <c r="C250">
        <f t="shared" si="3"/>
        <v>2002</v>
      </c>
      <c r="D250">
        <v>35.41809</v>
      </c>
      <c r="E250">
        <v>7.8018</v>
      </c>
      <c r="F250">
        <v>1.8174</v>
      </c>
      <c r="G250">
        <v>5.9844</v>
      </c>
      <c r="H250">
        <v>3.62</v>
      </c>
      <c r="I250">
        <v>0.897196261682243</v>
      </c>
      <c r="K250">
        <v>0.27916680716611364</v>
      </c>
      <c r="L250">
        <v>6.826428661108224</v>
      </c>
      <c r="M250">
        <v>0.28560158744843334</v>
      </c>
      <c r="N250">
        <v>0.396334641059589</v>
      </c>
      <c r="O250">
        <v>7.78753169678236</v>
      </c>
      <c r="Q250">
        <v>9.011724751475455</v>
      </c>
      <c r="R250">
        <v>15.932805417313016</v>
      </c>
      <c r="S250">
        <v>0.5768074770765961</v>
      </c>
      <c r="T250">
        <v>1.5704578506221023</v>
      </c>
      <c r="U250">
        <v>1.0904399999999999</v>
      </c>
      <c r="V250">
        <v>28.18223549648717</v>
      </c>
    </row>
    <row r="251" spans="1:22" ht="12.75">
      <c r="A251" t="s">
        <v>53</v>
      </c>
      <c r="B251">
        <v>20021014</v>
      </c>
      <c r="C251">
        <f t="shared" si="3"/>
        <v>2002</v>
      </c>
      <c r="D251">
        <v>38.44438</v>
      </c>
      <c r="E251">
        <v>10.864</v>
      </c>
      <c r="F251">
        <v>3.6095</v>
      </c>
      <c r="G251">
        <v>7.2545</v>
      </c>
      <c r="H251">
        <v>3.62</v>
      </c>
      <c r="I251">
        <v>0.9158878504672897</v>
      </c>
      <c r="K251">
        <v>0.10760019182197773</v>
      </c>
      <c r="L251">
        <v>6.215759615260656</v>
      </c>
      <c r="M251">
        <v>0.6280145329531435</v>
      </c>
      <c r="N251">
        <v>0.5590766549504556</v>
      </c>
      <c r="O251">
        <v>7.510450994986233</v>
      </c>
      <c r="Q251">
        <v>3.4734190706585006</v>
      </c>
      <c r="R251">
        <v>14.50751093832758</v>
      </c>
      <c r="S251">
        <v>1.2683524680532252</v>
      </c>
      <c r="T251">
        <v>2.2153156219682515</v>
      </c>
      <c r="U251">
        <v>2.1657</v>
      </c>
      <c r="V251">
        <v>23.63029809900756</v>
      </c>
    </row>
    <row r="252" spans="1:22" ht="12.75">
      <c r="A252" t="s">
        <v>53</v>
      </c>
      <c r="B252">
        <v>20021017</v>
      </c>
      <c r="C252">
        <f t="shared" si="3"/>
        <v>2002</v>
      </c>
      <c r="D252">
        <v>28.81215</v>
      </c>
      <c r="E252">
        <v>6.9444</v>
      </c>
      <c r="F252">
        <v>1.9933</v>
      </c>
      <c r="G252">
        <v>4.9511</v>
      </c>
      <c r="H252">
        <v>3.62</v>
      </c>
      <c r="I252">
        <v>0.8411214953271028</v>
      </c>
      <c r="K252">
        <v>0.27792232421821167</v>
      </c>
      <c r="L252">
        <v>5.290593054997884</v>
      </c>
      <c r="M252">
        <v>0.3513932809032031</v>
      </c>
      <c r="N252">
        <v>1.0974116806795262</v>
      </c>
      <c r="O252">
        <v>7.0173203407988245</v>
      </c>
      <c r="Q252">
        <v>8.971551860227233</v>
      </c>
      <c r="R252">
        <v>12.348182903853031</v>
      </c>
      <c r="S252">
        <v>0.7096818810786201</v>
      </c>
      <c r="T252">
        <v>4.348443488764935</v>
      </c>
      <c r="U252">
        <v>1.19598</v>
      </c>
      <c r="V252">
        <v>27.57384013392382</v>
      </c>
    </row>
    <row r="253" spans="1:22" ht="12.75">
      <c r="A253" t="s">
        <v>53</v>
      </c>
      <c r="B253">
        <v>20021101</v>
      </c>
      <c r="C253">
        <f t="shared" si="3"/>
        <v>2002</v>
      </c>
      <c r="D253">
        <v>34.05308</v>
      </c>
      <c r="E253">
        <v>9.1282</v>
      </c>
      <c r="F253">
        <v>3.0232</v>
      </c>
      <c r="G253">
        <v>6.105</v>
      </c>
      <c r="H253">
        <v>4.41</v>
      </c>
      <c r="I253">
        <v>0.8878504672897196</v>
      </c>
      <c r="K253">
        <v>0.2036010705207168</v>
      </c>
      <c r="L253">
        <v>3.5168152504813017</v>
      </c>
      <c r="M253">
        <v>1.107895196485035</v>
      </c>
      <c r="N253">
        <v>2.9989105114871177E-05</v>
      </c>
      <c r="O253">
        <v>4.828341506592168</v>
      </c>
      <c r="Q253">
        <v>7.856143129388604</v>
      </c>
      <c r="R253">
        <v>8.282745892906632</v>
      </c>
      <c r="S253">
        <v>2.49258818137622</v>
      </c>
      <c r="T253">
        <v>0.00014234717350890082</v>
      </c>
      <c r="U253">
        <v>1.81392</v>
      </c>
      <c r="V253">
        <v>20.445539550844966</v>
      </c>
    </row>
    <row r="254" spans="1:22" ht="12.75">
      <c r="A254" t="s">
        <v>53</v>
      </c>
      <c r="B254">
        <v>20021104</v>
      </c>
      <c r="C254">
        <f t="shared" si="3"/>
        <v>2002</v>
      </c>
      <c r="D254">
        <v>31.22065</v>
      </c>
      <c r="E254">
        <v>8.8662</v>
      </c>
      <c r="F254">
        <v>2.5441</v>
      </c>
      <c r="G254">
        <v>6.3221</v>
      </c>
      <c r="H254">
        <v>4.41</v>
      </c>
      <c r="I254">
        <v>0.8691588785046729</v>
      </c>
      <c r="K254">
        <v>0.09920542228958647</v>
      </c>
      <c r="L254">
        <v>6.5451839383957555</v>
      </c>
      <c r="M254">
        <v>0.5810937227340364</v>
      </c>
      <c r="N254">
        <v>0.3068165614824867</v>
      </c>
      <c r="O254">
        <v>7.532299644901865</v>
      </c>
      <c r="Q254">
        <v>3.8279366347394874</v>
      </c>
      <c r="R254">
        <v>15.415110411798457</v>
      </c>
      <c r="S254">
        <v>1.3073685581038026</v>
      </c>
      <c r="T254">
        <v>1.4563445673173594</v>
      </c>
      <c r="U254">
        <v>1.52646</v>
      </c>
      <c r="V254">
        <v>23.53322017195911</v>
      </c>
    </row>
    <row r="255" spans="1:22" ht="12.75">
      <c r="A255" t="s">
        <v>53</v>
      </c>
      <c r="B255">
        <v>20021116</v>
      </c>
      <c r="C255">
        <f t="shared" si="3"/>
        <v>2002</v>
      </c>
      <c r="D255">
        <v>28.2142</v>
      </c>
      <c r="E255">
        <v>5.816</v>
      </c>
      <c r="F255">
        <v>1.7462</v>
      </c>
      <c r="G255">
        <v>4.0698</v>
      </c>
      <c r="H255">
        <v>4.41</v>
      </c>
      <c r="I255">
        <v>0.8317757009345794</v>
      </c>
      <c r="K255">
        <v>0.22340299036821482</v>
      </c>
      <c r="L255">
        <v>4.07634889219933</v>
      </c>
      <c r="M255">
        <v>0.06017337512730425</v>
      </c>
      <c r="N255">
        <v>0.659095184320884</v>
      </c>
      <c r="O255">
        <v>5.019020442015733</v>
      </c>
      <c r="Q255">
        <v>8.620219252174982</v>
      </c>
      <c r="R255">
        <v>9.600550395787137</v>
      </c>
      <c r="S255">
        <v>0.1353805343246313</v>
      </c>
      <c r="T255">
        <v>3.128480699975327</v>
      </c>
      <c r="U255">
        <v>1.04772</v>
      </c>
      <c r="V255">
        <v>22.53235088226208</v>
      </c>
    </row>
    <row r="256" spans="1:22" ht="12.75">
      <c r="A256" t="s">
        <v>53</v>
      </c>
      <c r="B256">
        <v>20021122</v>
      </c>
      <c r="C256">
        <f t="shared" si="3"/>
        <v>2002</v>
      </c>
      <c r="D256">
        <v>41.38152</v>
      </c>
      <c r="E256">
        <v>12.4132</v>
      </c>
      <c r="F256">
        <v>2.1912</v>
      </c>
      <c r="G256">
        <v>10.222</v>
      </c>
      <c r="H256">
        <v>4.41</v>
      </c>
      <c r="I256">
        <v>0.9345794392523364</v>
      </c>
      <c r="K256">
        <v>0.06894252519178358</v>
      </c>
      <c r="L256">
        <v>11.51876704582756</v>
      </c>
      <c r="M256">
        <v>0.2230116623959101</v>
      </c>
      <c r="N256">
        <v>0.2594847619155138</v>
      </c>
      <c r="O256">
        <v>12.070205995330769</v>
      </c>
      <c r="Q256">
        <v>2.660213643390545</v>
      </c>
      <c r="R256">
        <v>27.128812190836396</v>
      </c>
      <c r="S256">
        <v>0.5017408106477134</v>
      </c>
      <c r="T256">
        <v>1.2316780472714726</v>
      </c>
      <c r="U256">
        <v>1.3147199999999999</v>
      </c>
      <c r="V256">
        <v>32.837164692146125</v>
      </c>
    </row>
    <row r="257" spans="1:22" ht="12.75">
      <c r="A257" t="s">
        <v>53</v>
      </c>
      <c r="B257">
        <v>20030103</v>
      </c>
      <c r="C257">
        <f t="shared" si="3"/>
        <v>2003</v>
      </c>
      <c r="D257">
        <v>36.88475</v>
      </c>
      <c r="E257">
        <v>7.9427</v>
      </c>
      <c r="F257">
        <v>1.362</v>
      </c>
      <c r="G257">
        <v>6.5807</v>
      </c>
      <c r="H257">
        <v>4.46</v>
      </c>
      <c r="I257">
        <v>0.9565217391304348</v>
      </c>
      <c r="K257">
        <v>0.04113199155014031</v>
      </c>
      <c r="L257">
        <v>7.538777354473491</v>
      </c>
      <c r="M257">
        <v>1.6146655866383958E-07</v>
      </c>
      <c r="N257">
        <v>0.7551747985266745</v>
      </c>
      <c r="O257">
        <v>8.335084306016865</v>
      </c>
      <c r="Q257">
        <v>1.6035316522194811</v>
      </c>
      <c r="R257">
        <v>17.76531847564479</v>
      </c>
      <c r="S257">
        <v>3.6562679868187005E-07</v>
      </c>
      <c r="T257">
        <v>3.622015387873382</v>
      </c>
      <c r="U257">
        <v>0.8172</v>
      </c>
      <c r="V257">
        <v>23.808065881364453</v>
      </c>
    </row>
    <row r="258" spans="1:22" ht="12.75">
      <c r="A258" t="s">
        <v>53</v>
      </c>
      <c r="B258">
        <v>20030503</v>
      </c>
      <c r="C258">
        <f aca="true" t="shared" si="4" ref="C258:C321">INT(B258/10000)</f>
        <v>2003</v>
      </c>
      <c r="D258">
        <v>27.39534</v>
      </c>
      <c r="E258">
        <v>7.6037</v>
      </c>
      <c r="F258">
        <v>3.5016</v>
      </c>
      <c r="G258">
        <v>4.1021</v>
      </c>
      <c r="H258">
        <v>3.3</v>
      </c>
      <c r="I258">
        <v>0.8521739130434782</v>
      </c>
      <c r="K258">
        <v>0.4379115879028954</v>
      </c>
      <c r="L258">
        <v>1.8003800378787702</v>
      </c>
      <c r="M258">
        <v>0.22641854909419634</v>
      </c>
      <c r="N258">
        <v>2.140376584652917</v>
      </c>
      <c r="O258">
        <v>4.605086759528779</v>
      </c>
      <c r="Q258">
        <v>13.017707879506215</v>
      </c>
      <c r="R258">
        <v>4.186609125830576</v>
      </c>
      <c r="S258">
        <v>0.4361658556221651</v>
      </c>
      <c r="T258">
        <v>7.801273458744023</v>
      </c>
      <c r="U258">
        <v>2.1009599999999997</v>
      </c>
      <c r="V258">
        <v>27.54271631970298</v>
      </c>
    </row>
    <row r="259" spans="1:22" ht="12.75">
      <c r="A259" t="s">
        <v>53</v>
      </c>
      <c r="B259">
        <v>20030506</v>
      </c>
      <c r="C259">
        <f t="shared" si="4"/>
        <v>2003</v>
      </c>
      <c r="D259">
        <v>26.40469</v>
      </c>
      <c r="E259">
        <v>7.9622</v>
      </c>
      <c r="F259">
        <v>2.9357</v>
      </c>
      <c r="G259">
        <v>5.0265</v>
      </c>
      <c r="H259">
        <v>3.3</v>
      </c>
      <c r="I259">
        <v>0.8173913043478261</v>
      </c>
      <c r="K259">
        <v>0.2368177844978045</v>
      </c>
      <c r="L259">
        <v>3.0486159433067863</v>
      </c>
      <c r="M259">
        <v>0.357194282713079</v>
      </c>
      <c r="N259">
        <v>2.1276125051320647</v>
      </c>
      <c r="O259">
        <v>5.770240515649734</v>
      </c>
      <c r="Q259">
        <v>7.039833666031862</v>
      </c>
      <c r="R259">
        <v>7.0892606343484745</v>
      </c>
      <c r="S259">
        <v>0.6880882797198751</v>
      </c>
      <c r="T259">
        <v>7.754750769463402</v>
      </c>
      <c r="U259">
        <v>1.76142</v>
      </c>
      <c r="V259">
        <v>24.333353349563616</v>
      </c>
    </row>
    <row r="260" spans="1:22" ht="12.75">
      <c r="A260" t="s">
        <v>53</v>
      </c>
      <c r="B260">
        <v>20030515</v>
      </c>
      <c r="C260">
        <f t="shared" si="4"/>
        <v>2003</v>
      </c>
      <c r="D260">
        <v>26.53834</v>
      </c>
      <c r="E260">
        <v>7.5996</v>
      </c>
      <c r="F260">
        <v>2.8633</v>
      </c>
      <c r="G260">
        <v>4.7363</v>
      </c>
      <c r="H260">
        <v>3.3</v>
      </c>
      <c r="I260">
        <v>0.8260869565217391</v>
      </c>
      <c r="K260">
        <v>0.34311126922448526</v>
      </c>
      <c r="L260">
        <v>2.2493666209583716</v>
      </c>
      <c r="M260">
        <v>0.13653827574825117</v>
      </c>
      <c r="N260">
        <v>1.7789935832187866</v>
      </c>
      <c r="O260">
        <v>4.5080097491498945</v>
      </c>
      <c r="Q260">
        <v>10.199598266674295</v>
      </c>
      <c r="R260">
        <v>5.230683869244899</v>
      </c>
      <c r="S260">
        <v>0.263023211239355</v>
      </c>
      <c r="T260">
        <v>6.4840998184864596</v>
      </c>
      <c r="U260">
        <v>1.71798</v>
      </c>
      <c r="V260">
        <v>23.89538516564501</v>
      </c>
    </row>
    <row r="261" spans="1:22" ht="12.75">
      <c r="A261" t="s">
        <v>53</v>
      </c>
      <c r="B261">
        <v>20030521</v>
      </c>
      <c r="C261">
        <f t="shared" si="4"/>
        <v>2003</v>
      </c>
      <c r="D261">
        <v>35.35543</v>
      </c>
      <c r="E261">
        <v>9.4937</v>
      </c>
      <c r="F261">
        <v>2.0325</v>
      </c>
      <c r="G261">
        <v>7.4612</v>
      </c>
      <c r="H261">
        <v>3.3</v>
      </c>
      <c r="I261">
        <v>0.9478260869565217</v>
      </c>
      <c r="K261">
        <v>0.29882231725503494</v>
      </c>
      <c r="L261">
        <v>5.6458806605684435</v>
      </c>
      <c r="M261">
        <v>0.28202483716123916</v>
      </c>
      <c r="N261">
        <v>1.8740261440263823</v>
      </c>
      <c r="O261">
        <v>8.100753959011099</v>
      </c>
      <c r="Q261">
        <v>8.88302968307328</v>
      </c>
      <c r="R261">
        <v>13.128947777456876</v>
      </c>
      <c r="S261">
        <v>0.5432841297642901</v>
      </c>
      <c r="T261">
        <v>6.8304757785210795</v>
      </c>
      <c r="U261">
        <v>1.2195</v>
      </c>
      <c r="V261">
        <v>30.605237368815526</v>
      </c>
    </row>
    <row r="262" spans="1:22" ht="12.75">
      <c r="A262" t="s">
        <v>53</v>
      </c>
      <c r="B262">
        <v>20030602</v>
      </c>
      <c r="C262">
        <f t="shared" si="4"/>
        <v>2003</v>
      </c>
      <c r="D262">
        <v>34.82758</v>
      </c>
      <c r="E262">
        <v>9.7397</v>
      </c>
      <c r="F262">
        <v>3.2517</v>
      </c>
      <c r="G262">
        <v>6.488</v>
      </c>
      <c r="H262">
        <v>3.08</v>
      </c>
      <c r="I262">
        <v>0.9391304347826087</v>
      </c>
      <c r="K262">
        <v>0.44645825755981</v>
      </c>
      <c r="L262">
        <v>3.89574928570714</v>
      </c>
      <c r="M262">
        <v>0.5426660919603279</v>
      </c>
      <c r="N262">
        <v>2.1827573174369967</v>
      </c>
      <c r="O262">
        <v>7.067630952664274</v>
      </c>
      <c r="Q262">
        <v>12.487849888014326</v>
      </c>
      <c r="R262">
        <v>9.036192463245685</v>
      </c>
      <c r="S262">
        <v>1.0105844706188403</v>
      </c>
      <c r="T262">
        <v>7.479077227623503</v>
      </c>
      <c r="U262">
        <v>1.95102</v>
      </c>
      <c r="V262">
        <v>31.964724049502355</v>
      </c>
    </row>
    <row r="263" spans="1:22" ht="12.75">
      <c r="A263" t="s">
        <v>53</v>
      </c>
      <c r="B263">
        <v>20030605</v>
      </c>
      <c r="C263">
        <f t="shared" si="4"/>
        <v>2003</v>
      </c>
      <c r="D263">
        <v>37.72607</v>
      </c>
      <c r="E263">
        <v>10.7006</v>
      </c>
      <c r="F263">
        <v>2.9846</v>
      </c>
      <c r="G263">
        <v>7.716</v>
      </c>
      <c r="H263">
        <v>3.08</v>
      </c>
      <c r="I263">
        <v>0.9739130434782609</v>
      </c>
      <c r="K263">
        <v>0.4555539638113872</v>
      </c>
      <c r="L263">
        <v>5.951954134418955</v>
      </c>
      <c r="M263">
        <v>0.7973012266535008</v>
      </c>
      <c r="N263">
        <v>0.9411015662347141</v>
      </c>
      <c r="O263">
        <v>8.145910891118557</v>
      </c>
      <c r="Q263">
        <v>12.742265194197685</v>
      </c>
      <c r="R263">
        <v>13.805560662833594</v>
      </c>
      <c r="S263">
        <v>1.4847808809109901</v>
      </c>
      <c r="T263">
        <v>3.2246238446569877</v>
      </c>
      <c r="U263">
        <v>1.79076</v>
      </c>
      <c r="V263">
        <v>33.047990582599255</v>
      </c>
    </row>
    <row r="264" spans="1:22" ht="12.75">
      <c r="A264" t="s">
        <v>53</v>
      </c>
      <c r="B264">
        <v>20030611</v>
      </c>
      <c r="C264">
        <f t="shared" si="4"/>
        <v>2003</v>
      </c>
      <c r="D264">
        <v>28.00674</v>
      </c>
      <c r="E264">
        <v>8.5503</v>
      </c>
      <c r="F264">
        <v>3.3831</v>
      </c>
      <c r="G264">
        <v>5.1672</v>
      </c>
      <c r="H264">
        <v>3.08</v>
      </c>
      <c r="I264">
        <v>0.8608695652173913</v>
      </c>
      <c r="K264">
        <v>0.2640499995930698</v>
      </c>
      <c r="L264">
        <v>2.048371968888504E-05</v>
      </c>
      <c r="M264">
        <v>0.2469528135118069</v>
      </c>
      <c r="N264">
        <v>3.3876166206455722</v>
      </c>
      <c r="O264">
        <v>3.898639917470138</v>
      </c>
      <c r="Q264">
        <v>7.385722409685206</v>
      </c>
      <c r="R264">
        <v>4.75119983082645E-05</v>
      </c>
      <c r="S264">
        <v>0.45988994338881106</v>
      </c>
      <c r="T264">
        <v>11.60744995377641</v>
      </c>
      <c r="U264">
        <v>2.02986</v>
      </c>
      <c r="V264">
        <v>21.482969818848733</v>
      </c>
    </row>
    <row r="265" spans="1:22" ht="12.75">
      <c r="A265" t="s">
        <v>53</v>
      </c>
      <c r="B265">
        <v>20030617</v>
      </c>
      <c r="C265">
        <f t="shared" si="4"/>
        <v>2003</v>
      </c>
      <c r="D265">
        <v>29.91519</v>
      </c>
      <c r="E265">
        <v>8.457</v>
      </c>
      <c r="F265">
        <v>3.7235</v>
      </c>
      <c r="G265">
        <v>4.7335</v>
      </c>
      <c r="H265">
        <v>3.08</v>
      </c>
      <c r="I265">
        <v>0.8956521739130435</v>
      </c>
      <c r="K265">
        <v>0.4440974002027608</v>
      </c>
      <c r="L265">
        <v>0.6878746386720529</v>
      </c>
      <c r="M265">
        <v>0.19000684657375405</v>
      </c>
      <c r="N265">
        <v>2.543990739814242</v>
      </c>
      <c r="O265">
        <v>3.8659696252628097</v>
      </c>
      <c r="Q265">
        <v>12.421814526852042</v>
      </c>
      <c r="R265">
        <v>1.595525576666568</v>
      </c>
      <c r="S265">
        <v>0.353841839951795</v>
      </c>
      <c r="T265">
        <v>8.71682026097661</v>
      </c>
      <c r="U265">
        <v>2.2340999999999998</v>
      </c>
      <c r="V265">
        <v>25.322102204447013</v>
      </c>
    </row>
    <row r="266" spans="1:22" ht="12.75">
      <c r="A266" t="s">
        <v>53</v>
      </c>
      <c r="B266">
        <v>20030626</v>
      </c>
      <c r="C266">
        <f t="shared" si="4"/>
        <v>2003</v>
      </c>
      <c r="D266">
        <v>28.89042</v>
      </c>
      <c r="E266">
        <v>8.9717</v>
      </c>
      <c r="F266">
        <v>3.7968</v>
      </c>
      <c r="G266">
        <v>5.1749</v>
      </c>
      <c r="H266">
        <v>3.08</v>
      </c>
      <c r="I266">
        <v>0.8782608695652174</v>
      </c>
      <c r="K266">
        <v>0.466681105463216</v>
      </c>
      <c r="L266">
        <v>3.864861136969933</v>
      </c>
      <c r="M266">
        <v>0.8546382003433796</v>
      </c>
      <c r="N266">
        <v>0.2750459698001153</v>
      </c>
      <c r="O266">
        <v>5.461226412576644</v>
      </c>
      <c r="Q266">
        <v>13.05350162510208</v>
      </c>
      <c r="R266">
        <v>8.964547386431637</v>
      </c>
      <c r="S266">
        <v>1.5915571399434203</v>
      </c>
      <c r="T266">
        <v>0.9424272835319633</v>
      </c>
      <c r="U266">
        <v>2.27808</v>
      </c>
      <c r="V266">
        <v>26.8301134350091</v>
      </c>
    </row>
    <row r="267" spans="1:22" ht="12.75">
      <c r="A267" t="s">
        <v>53</v>
      </c>
      <c r="B267">
        <v>20030629</v>
      </c>
      <c r="C267">
        <f t="shared" si="4"/>
        <v>2003</v>
      </c>
      <c r="D267">
        <v>33.09793</v>
      </c>
      <c r="E267">
        <v>8.2272</v>
      </c>
      <c r="F267">
        <v>3.4047</v>
      </c>
      <c r="G267">
        <v>4.8225</v>
      </c>
      <c r="H267">
        <v>3.08</v>
      </c>
      <c r="I267">
        <v>0.9217391304347826</v>
      </c>
      <c r="K267">
        <v>0.4804436227694253</v>
      </c>
      <c r="L267">
        <v>0.7084470324721451</v>
      </c>
      <c r="M267">
        <v>0.20677847224838433</v>
      </c>
      <c r="N267">
        <v>2.60103022017305</v>
      </c>
      <c r="O267">
        <v>3.996699347663005</v>
      </c>
      <c r="Q267">
        <v>13.438451947536462</v>
      </c>
      <c r="R267">
        <v>1.6432432546211881</v>
      </c>
      <c r="S267">
        <v>0.38507494020426614</v>
      </c>
      <c r="T267">
        <v>8.912262363137541</v>
      </c>
      <c r="U267">
        <v>2.04282</v>
      </c>
      <c r="V267">
        <v>26.42185250549946</v>
      </c>
    </row>
    <row r="268" spans="1:22" ht="12.75">
      <c r="A268" t="s">
        <v>53</v>
      </c>
      <c r="B268">
        <v>20030723</v>
      </c>
      <c r="C268">
        <f t="shared" si="4"/>
        <v>2003</v>
      </c>
      <c r="D268">
        <v>34.16399</v>
      </c>
      <c r="E268">
        <v>13.8458</v>
      </c>
      <c r="F268">
        <v>7.5388</v>
      </c>
      <c r="G268">
        <v>6.307</v>
      </c>
      <c r="H268">
        <v>2.94</v>
      </c>
      <c r="I268">
        <v>0.9304347826086956</v>
      </c>
      <c r="K268">
        <v>0.3276650396946439</v>
      </c>
      <c r="L268">
        <v>1.2968736554252172</v>
      </c>
      <c r="M268">
        <v>1.0967418891378704</v>
      </c>
      <c r="N268">
        <v>1.7657807665272796</v>
      </c>
      <c r="O268">
        <v>4.487061350785011</v>
      </c>
      <c r="Q268">
        <v>8.798969967137761</v>
      </c>
      <c r="R268">
        <v>3.0032278906524503</v>
      </c>
      <c r="S268">
        <v>1.9976716811447006</v>
      </c>
      <c r="T268">
        <v>5.804947298531118</v>
      </c>
      <c r="U268">
        <v>4.52328</v>
      </c>
      <c r="V268">
        <v>24.128096837466032</v>
      </c>
    </row>
    <row r="269" spans="1:22" ht="12.75">
      <c r="A269" t="s">
        <v>53</v>
      </c>
      <c r="B269">
        <v>20030726</v>
      </c>
      <c r="C269">
        <f t="shared" si="4"/>
        <v>2003</v>
      </c>
      <c r="D269">
        <v>29.64693</v>
      </c>
      <c r="E269">
        <v>8.8108</v>
      </c>
      <c r="F269">
        <v>4.1266</v>
      </c>
      <c r="G269">
        <v>4.6842</v>
      </c>
      <c r="H269">
        <v>2.94</v>
      </c>
      <c r="I269">
        <v>0.8869565217391304</v>
      </c>
      <c r="K269">
        <v>0.4225385632523424</v>
      </c>
      <c r="L269">
        <v>1.04195036472278E-05</v>
      </c>
      <c r="M269">
        <v>0.2537762018285063</v>
      </c>
      <c r="N269">
        <v>2.00091904395048</v>
      </c>
      <c r="O269">
        <v>2.677244228534976</v>
      </c>
      <c r="Q269">
        <v>11.346661003199097</v>
      </c>
      <c r="R269">
        <v>2.412890710610466E-05</v>
      </c>
      <c r="S269">
        <v>0.46224324680420714</v>
      </c>
      <c r="T269">
        <v>6.577956799021665</v>
      </c>
      <c r="U269">
        <v>2.4759599999999997</v>
      </c>
      <c r="V269">
        <v>20.862845177932073</v>
      </c>
    </row>
    <row r="270" spans="1:22" ht="12.75">
      <c r="A270" t="s">
        <v>53</v>
      </c>
      <c r="B270">
        <v>20030729</v>
      </c>
      <c r="C270">
        <f t="shared" si="4"/>
        <v>2003</v>
      </c>
      <c r="D270">
        <v>30.18125</v>
      </c>
      <c r="E270">
        <v>10.4146</v>
      </c>
      <c r="F270">
        <v>4.9859</v>
      </c>
      <c r="G270">
        <v>5.4287</v>
      </c>
      <c r="H270">
        <v>2.94</v>
      </c>
      <c r="I270">
        <v>0.9043478260869565</v>
      </c>
      <c r="K270">
        <v>0.412546097229483</v>
      </c>
      <c r="L270">
        <v>3.250349546303381</v>
      </c>
      <c r="M270">
        <v>0.8800215894783063</v>
      </c>
      <c r="N270">
        <v>0.00010143454444227297</v>
      </c>
      <c r="O270">
        <v>4.543018667555613</v>
      </c>
      <c r="Q270">
        <v>11.078327803799118</v>
      </c>
      <c r="R270">
        <v>7.526978723788827</v>
      </c>
      <c r="S270">
        <v>1.6029242846543301</v>
      </c>
      <c r="T270">
        <v>0.0003334627921539377</v>
      </c>
      <c r="U270">
        <v>2.99154</v>
      </c>
      <c r="V270">
        <v>23.20010427503443</v>
      </c>
    </row>
    <row r="271" spans="1:22" ht="12.75">
      <c r="A271" t="s">
        <v>53</v>
      </c>
      <c r="B271">
        <v>20030801</v>
      </c>
      <c r="C271">
        <f t="shared" si="4"/>
        <v>2003</v>
      </c>
      <c r="D271">
        <v>32.74919</v>
      </c>
      <c r="E271">
        <v>9.5213</v>
      </c>
      <c r="F271">
        <v>3.8933</v>
      </c>
      <c r="G271">
        <v>5.628</v>
      </c>
      <c r="H271">
        <v>2.98</v>
      </c>
      <c r="I271">
        <v>0.9130434782608695</v>
      </c>
      <c r="K271">
        <v>0.6114437542559235</v>
      </c>
      <c r="L271">
        <v>1.1009482067126999</v>
      </c>
      <c r="M271">
        <v>0.6110281740623464</v>
      </c>
      <c r="N271">
        <v>1.1154608868769813</v>
      </c>
      <c r="O271">
        <v>3.4388810219079513</v>
      </c>
      <c r="Q271">
        <v>16.614639217572293</v>
      </c>
      <c r="R271">
        <v>2.550696145618248</v>
      </c>
      <c r="S271">
        <v>1.120086015168675</v>
      </c>
      <c r="T271">
        <v>3.7113311447266915</v>
      </c>
      <c r="U271">
        <v>2.3359799999999997</v>
      </c>
      <c r="V271">
        <v>26.332732523085905</v>
      </c>
    </row>
    <row r="272" spans="1:22" ht="12.75">
      <c r="A272" t="s">
        <v>53</v>
      </c>
      <c r="B272">
        <v>20030828</v>
      </c>
      <c r="C272">
        <f t="shared" si="4"/>
        <v>2003</v>
      </c>
      <c r="D272">
        <v>26.7899</v>
      </c>
      <c r="E272">
        <v>8.8225</v>
      </c>
      <c r="F272">
        <v>4.4905</v>
      </c>
      <c r="G272">
        <v>4.332</v>
      </c>
      <c r="H272">
        <v>2.98</v>
      </c>
      <c r="I272">
        <v>0.8434782608695652</v>
      </c>
      <c r="K272">
        <v>0.4274249889448396</v>
      </c>
      <c r="L272">
        <v>1.8320071375427052</v>
      </c>
      <c r="M272">
        <v>0.5295577508540336</v>
      </c>
      <c r="N272">
        <v>0.9049532941541754</v>
      </c>
      <c r="O272">
        <v>3.6939431714957536</v>
      </c>
      <c r="Q272">
        <v>11.614333999592963</v>
      </c>
      <c r="R272">
        <v>4.244426319043655</v>
      </c>
      <c r="S272">
        <v>0.970741213146185</v>
      </c>
      <c r="T272">
        <v>3.0109360037899813</v>
      </c>
      <c r="U272">
        <v>2.6942999999999997</v>
      </c>
      <c r="V272">
        <v>22.534737535572784</v>
      </c>
    </row>
    <row r="273" spans="1:22" ht="12.75">
      <c r="A273" t="s">
        <v>53</v>
      </c>
      <c r="B273">
        <v>20030831</v>
      </c>
      <c r="C273">
        <f t="shared" si="4"/>
        <v>2003</v>
      </c>
      <c r="D273">
        <v>37.58595</v>
      </c>
      <c r="E273">
        <v>13.4857</v>
      </c>
      <c r="F273">
        <v>5.5767</v>
      </c>
      <c r="G273">
        <v>7.909</v>
      </c>
      <c r="H273">
        <v>2.98</v>
      </c>
      <c r="I273">
        <v>0.9652173913043478</v>
      </c>
      <c r="K273">
        <v>0.5162042063017831</v>
      </c>
      <c r="L273">
        <v>4.019893041397353</v>
      </c>
      <c r="M273">
        <v>0.8323636353828062</v>
      </c>
      <c r="N273">
        <v>0.5970697353992425</v>
      </c>
      <c r="O273">
        <v>5.965530618481184</v>
      </c>
      <c r="Q273">
        <v>14.026713970992041</v>
      </c>
      <c r="R273">
        <v>9.31335881558466</v>
      </c>
      <c r="S273">
        <v>1.525819769207745</v>
      </c>
      <c r="T273">
        <v>1.986554195338018</v>
      </c>
      <c r="U273">
        <v>3.3460199999999998</v>
      </c>
      <c r="V273">
        <v>30.198466751122467</v>
      </c>
    </row>
    <row r="274" spans="1:22" ht="12.75">
      <c r="A274" t="s">
        <v>53</v>
      </c>
      <c r="B274">
        <v>20030921</v>
      </c>
      <c r="C274">
        <f t="shared" si="4"/>
        <v>2003</v>
      </c>
      <c r="D274">
        <v>26.67532</v>
      </c>
      <c r="E274">
        <v>5.8526</v>
      </c>
      <c r="F274">
        <v>2.4786</v>
      </c>
      <c r="G274">
        <v>3.374</v>
      </c>
      <c r="H274">
        <v>3.11</v>
      </c>
      <c r="I274">
        <v>0.8347826086956521</v>
      </c>
      <c r="K274">
        <v>0.387290413875003</v>
      </c>
      <c r="L274">
        <v>3.7989467143058437</v>
      </c>
      <c r="M274">
        <v>0.43763911444119286</v>
      </c>
      <c r="N274">
        <v>0.42674904929286983</v>
      </c>
      <c r="O274">
        <v>5.050625291914908</v>
      </c>
      <c r="Q274">
        <v>10.925602277472825</v>
      </c>
      <c r="R274">
        <v>8.814716559011453</v>
      </c>
      <c r="S274">
        <v>0.8188231489998876</v>
      </c>
      <c r="T274">
        <v>1.4749361854668854</v>
      </c>
      <c r="U274">
        <v>1.48716</v>
      </c>
      <c r="V274">
        <v>23.521238170951047</v>
      </c>
    </row>
    <row r="275" spans="1:22" ht="12.75">
      <c r="A275" t="s">
        <v>53</v>
      </c>
      <c r="B275">
        <v>20030924</v>
      </c>
      <c r="C275">
        <f t="shared" si="4"/>
        <v>2003</v>
      </c>
      <c r="D275">
        <v>43.20465</v>
      </c>
      <c r="E275">
        <v>12.5177</v>
      </c>
      <c r="F275">
        <v>3.4011</v>
      </c>
      <c r="G275">
        <v>9.1166</v>
      </c>
      <c r="H275">
        <v>3.11</v>
      </c>
      <c r="I275">
        <v>0.9826086956521739</v>
      </c>
      <c r="K275">
        <v>0.3415373643197858</v>
      </c>
      <c r="L275">
        <v>8.993328358643812</v>
      </c>
      <c r="M275">
        <v>0.5648445077196326</v>
      </c>
      <c r="N275">
        <v>1.5852887045527277</v>
      </c>
      <c r="O275">
        <v>11.484998935235957</v>
      </c>
      <c r="Q275">
        <v>9.634892245638307</v>
      </c>
      <c r="R275">
        <v>20.867268315462553</v>
      </c>
      <c r="S275">
        <v>1.05682454617166</v>
      </c>
      <c r="T275">
        <v>5.479097560102771</v>
      </c>
      <c r="U275">
        <v>2.04066</v>
      </c>
      <c r="V275">
        <v>39.078742667375295</v>
      </c>
    </row>
    <row r="276" spans="1:22" ht="12.75">
      <c r="A276" t="s">
        <v>53</v>
      </c>
      <c r="B276">
        <v>20030927</v>
      </c>
      <c r="C276">
        <f t="shared" si="4"/>
        <v>2003</v>
      </c>
      <c r="D276">
        <v>28.04736</v>
      </c>
      <c r="E276">
        <v>8.0729</v>
      </c>
      <c r="F276">
        <v>2.4286</v>
      </c>
      <c r="G276">
        <v>5.6443</v>
      </c>
      <c r="H276">
        <v>3.11</v>
      </c>
      <c r="I276">
        <v>0.8695652173913043</v>
      </c>
      <c r="K276">
        <v>0.2660448325536773</v>
      </c>
      <c r="L276">
        <v>5.093588737932344</v>
      </c>
      <c r="M276">
        <v>0.17124493243286248</v>
      </c>
      <c r="N276">
        <v>0.9378606866688726</v>
      </c>
      <c r="O276">
        <v>6.468739189587756</v>
      </c>
      <c r="Q276">
        <v>7.505220693111352</v>
      </c>
      <c r="R276">
        <v>11.818681431874335</v>
      </c>
      <c r="S276">
        <v>0.32039941174817277</v>
      </c>
      <c r="T276">
        <v>3.24144755796613</v>
      </c>
      <c r="U276">
        <v>1.4571599999999998</v>
      </c>
      <c r="V276">
        <v>24.342909094699987</v>
      </c>
    </row>
    <row r="277" spans="1:22" ht="12.75">
      <c r="A277" t="s">
        <v>53</v>
      </c>
      <c r="B277">
        <v>20031003</v>
      </c>
      <c r="C277">
        <f t="shared" si="4"/>
        <v>2003</v>
      </c>
      <c r="D277">
        <v>43.62988</v>
      </c>
      <c r="E277">
        <v>8.9163</v>
      </c>
      <c r="F277">
        <v>2.2022</v>
      </c>
      <c r="G277">
        <v>6.7141</v>
      </c>
      <c r="H277">
        <v>3.62</v>
      </c>
      <c r="I277">
        <v>0.991304347826087</v>
      </c>
      <c r="K277">
        <v>0.6956842690969894</v>
      </c>
      <c r="L277">
        <v>5.922248307164511</v>
      </c>
      <c r="M277">
        <v>0.6741981992958573</v>
      </c>
      <c r="N277">
        <v>1.5730232218881585E-05</v>
      </c>
      <c r="O277">
        <v>7.292146505789577</v>
      </c>
      <c r="Q277">
        <v>22.457236985566826</v>
      </c>
      <c r="R277">
        <v>13.822458945281818</v>
      </c>
      <c r="S277">
        <v>1.3616260534813802</v>
      </c>
      <c r="T277">
        <v>6.23303242285529E-05</v>
      </c>
      <c r="U277">
        <v>1.3213199999999998</v>
      </c>
      <c r="V277">
        <v>38.96270431465425</v>
      </c>
    </row>
    <row r="278" spans="1:22" ht="12.75">
      <c r="A278" t="s">
        <v>53</v>
      </c>
      <c r="B278">
        <v>20031114</v>
      </c>
      <c r="C278">
        <f t="shared" si="4"/>
        <v>2003</v>
      </c>
      <c r="D278">
        <v>49.20008</v>
      </c>
      <c r="E278">
        <v>12.2863</v>
      </c>
      <c r="F278">
        <v>3.6391</v>
      </c>
      <c r="G278">
        <v>8.6472</v>
      </c>
      <c r="H278">
        <v>4.41</v>
      </c>
      <c r="I278">
        <v>1</v>
      </c>
      <c r="K278">
        <v>0.32308973473912217</v>
      </c>
      <c r="L278">
        <v>9.561433831111879</v>
      </c>
      <c r="M278">
        <v>0.15113692947420967</v>
      </c>
      <c r="N278">
        <v>1.5547247172625618</v>
      </c>
      <c r="O278">
        <v>11.590385212587773</v>
      </c>
      <c r="Q278">
        <v>12.46672816235743</v>
      </c>
      <c r="R278">
        <v>22.518932941985522</v>
      </c>
      <c r="S278">
        <v>0.34003408027412185</v>
      </c>
      <c r="T278">
        <v>7.37970233653307</v>
      </c>
      <c r="U278">
        <v>2.1834599999999997</v>
      </c>
      <c r="V278">
        <v>44.88885752115014</v>
      </c>
    </row>
    <row r="279" spans="1:22" ht="12.75">
      <c r="A279" t="s">
        <v>53</v>
      </c>
      <c r="B279">
        <v>20031123</v>
      </c>
      <c r="C279">
        <f t="shared" si="4"/>
        <v>2003</v>
      </c>
      <c r="D279">
        <v>26.39071</v>
      </c>
      <c r="E279">
        <v>7.9424</v>
      </c>
      <c r="F279">
        <v>2.9821</v>
      </c>
      <c r="G279">
        <v>4.9603</v>
      </c>
      <c r="H279">
        <v>4.41</v>
      </c>
      <c r="I279">
        <v>0.808695652173913</v>
      </c>
      <c r="K279">
        <v>0.07906309975339763</v>
      </c>
      <c r="L279">
        <v>6.258618769010849</v>
      </c>
      <c r="M279">
        <v>0.0382321273977956</v>
      </c>
      <c r="N279">
        <v>0.43264745010270117</v>
      </c>
      <c r="O279">
        <v>6.808561446264743</v>
      </c>
      <c r="Q279">
        <v>3.0507257468109406</v>
      </c>
      <c r="R279">
        <v>14.7401968008409</v>
      </c>
      <c r="S279">
        <v>0.08601621272748475</v>
      </c>
      <c r="T279">
        <v>2.053617185709653</v>
      </c>
      <c r="U279">
        <v>1.7892599999999999</v>
      </c>
      <c r="V279">
        <v>21.71981594608898</v>
      </c>
    </row>
    <row r="280" spans="1:22" ht="12.75">
      <c r="A280" t="s">
        <v>53</v>
      </c>
      <c r="B280">
        <v>20040313</v>
      </c>
      <c r="C280">
        <f t="shared" si="4"/>
        <v>2004</v>
      </c>
      <c r="D280">
        <v>40.36074</v>
      </c>
      <c r="E280">
        <v>9.8856</v>
      </c>
      <c r="F280">
        <v>2.1242</v>
      </c>
      <c r="G280">
        <v>7.7614</v>
      </c>
      <c r="H280">
        <v>3.7</v>
      </c>
      <c r="I280">
        <v>0.9754098360655737</v>
      </c>
      <c r="K280">
        <v>0.007456099967716424</v>
      </c>
      <c r="L280">
        <v>6.690018320034337</v>
      </c>
      <c r="M280">
        <v>0.3907183042220858</v>
      </c>
      <c r="N280">
        <v>3.0053922706188008</v>
      </c>
      <c r="O280">
        <v>10.093584994842939</v>
      </c>
      <c r="Q280">
        <v>0.24544949743518094</v>
      </c>
      <c r="R280">
        <v>15.628784423222857</v>
      </c>
      <c r="S280">
        <v>0.798212507767625</v>
      </c>
      <c r="T280">
        <v>12.147387837746464</v>
      </c>
      <c r="U280">
        <v>1.27452</v>
      </c>
      <c r="V280">
        <v>30.09435426617213</v>
      </c>
    </row>
    <row r="281" spans="1:22" ht="12.75">
      <c r="A281" t="s">
        <v>53</v>
      </c>
      <c r="B281">
        <v>20040322</v>
      </c>
      <c r="C281">
        <f t="shared" si="4"/>
        <v>2004</v>
      </c>
      <c r="D281">
        <v>28.48035</v>
      </c>
      <c r="E281">
        <v>5.3513</v>
      </c>
      <c r="F281">
        <v>1.1109</v>
      </c>
      <c r="G281">
        <v>4.2404</v>
      </c>
      <c r="H281">
        <v>3.7</v>
      </c>
      <c r="I281">
        <v>0.8442622950819673</v>
      </c>
      <c r="K281">
        <v>0.009591120272161083</v>
      </c>
      <c r="L281">
        <v>4.771553924064519</v>
      </c>
      <c r="M281">
        <v>0.39558986375303135</v>
      </c>
      <c r="N281">
        <v>1.359224889913883</v>
      </c>
      <c r="O281">
        <v>6.535959798003595</v>
      </c>
      <c r="Q281">
        <v>0.3157328443603625</v>
      </c>
      <c r="R281">
        <v>11.146993038817973</v>
      </c>
      <c r="S281">
        <v>0.8081647923366251</v>
      </c>
      <c r="T281">
        <v>5.49380260870326</v>
      </c>
      <c r="U281">
        <v>0.66654</v>
      </c>
      <c r="V281">
        <v>18.43123328421822</v>
      </c>
    </row>
    <row r="282" spans="1:22" ht="12.75">
      <c r="A282" t="s">
        <v>53</v>
      </c>
      <c r="B282">
        <v>20040403</v>
      </c>
      <c r="C282">
        <f t="shared" si="4"/>
        <v>2004</v>
      </c>
      <c r="D282">
        <v>28.52611</v>
      </c>
      <c r="E282">
        <v>7.9248</v>
      </c>
      <c r="F282">
        <v>2.8855</v>
      </c>
      <c r="G282">
        <v>5.0393</v>
      </c>
      <c r="H282">
        <v>3.5</v>
      </c>
      <c r="I282">
        <v>0.8524590163934426</v>
      </c>
      <c r="K282">
        <v>0.09526150941792674</v>
      </c>
      <c r="L282">
        <v>3.42902788038608</v>
      </c>
      <c r="M282">
        <v>0.37190511050718433</v>
      </c>
      <c r="N282">
        <v>2.741933691758709</v>
      </c>
      <c r="O282">
        <v>6.6381281920699</v>
      </c>
      <c r="Q282">
        <v>2.9838801691576844</v>
      </c>
      <c r="R282">
        <v>7.992271478293089</v>
      </c>
      <c r="S282">
        <v>0.7381025651613001</v>
      </c>
      <c r="T282">
        <v>10.53818046194256</v>
      </c>
      <c r="U282">
        <v>1.7312999999999998</v>
      </c>
      <c r="V282">
        <v>23.983734674554636</v>
      </c>
    </row>
    <row r="283" spans="1:22" ht="12.75">
      <c r="A283" t="s">
        <v>53</v>
      </c>
      <c r="B283">
        <v>20040409</v>
      </c>
      <c r="C283">
        <f t="shared" si="4"/>
        <v>2004</v>
      </c>
      <c r="D283">
        <v>34.93206</v>
      </c>
      <c r="E283">
        <v>8.3668</v>
      </c>
      <c r="F283">
        <v>1.7469</v>
      </c>
      <c r="G283">
        <v>6.6199</v>
      </c>
      <c r="H283">
        <v>3.5</v>
      </c>
      <c r="I283">
        <v>0.9426229508196722</v>
      </c>
      <c r="K283">
        <v>0.09612898723749368</v>
      </c>
      <c r="L283">
        <v>6.206596623769236</v>
      </c>
      <c r="M283">
        <v>1.1254905003172002</v>
      </c>
      <c r="N283">
        <v>1.2466417197651154</v>
      </c>
      <c r="O283">
        <v>8.674857831089046</v>
      </c>
      <c r="Q283">
        <v>3.011052212502431</v>
      </c>
      <c r="R283">
        <v>14.466142272321202</v>
      </c>
      <c r="S283">
        <v>2.233708012820525</v>
      </c>
      <c r="T283">
        <v>4.791266635570889</v>
      </c>
      <c r="U283">
        <v>1.0481399999999998</v>
      </c>
      <c r="V283">
        <v>25.55030913321505</v>
      </c>
    </row>
    <row r="284" spans="1:22" ht="12.75">
      <c r="A284" t="s">
        <v>53</v>
      </c>
      <c r="B284">
        <v>20040412</v>
      </c>
      <c r="C284">
        <f t="shared" si="4"/>
        <v>2004</v>
      </c>
      <c r="D284">
        <v>29.777</v>
      </c>
      <c r="E284">
        <v>7.0266</v>
      </c>
      <c r="F284">
        <v>2.1565</v>
      </c>
      <c r="G284">
        <v>4.8701</v>
      </c>
      <c r="H284">
        <v>3.5</v>
      </c>
      <c r="I284">
        <v>0.8934426229508197</v>
      </c>
      <c r="K284">
        <v>0.3400915679538409</v>
      </c>
      <c r="L284">
        <v>2.397747967045244</v>
      </c>
      <c r="M284">
        <v>0.5231478041027895</v>
      </c>
      <c r="N284">
        <v>2.0770049242193105</v>
      </c>
      <c r="O284">
        <v>5.337992263321185</v>
      </c>
      <c r="Q284">
        <v>10.652702140831714</v>
      </c>
      <c r="R284">
        <v>5.588596347893589</v>
      </c>
      <c r="S284">
        <v>1.038266819297475</v>
      </c>
      <c r="T284">
        <v>7.982633853456644</v>
      </c>
      <c r="U284">
        <v>1.2938999999999998</v>
      </c>
      <c r="V284">
        <v>26.556099161479423</v>
      </c>
    </row>
    <row r="285" spans="1:22" ht="12.75">
      <c r="A285" t="s">
        <v>53</v>
      </c>
      <c r="B285">
        <v>20040427</v>
      </c>
      <c r="C285">
        <f t="shared" si="4"/>
        <v>2004</v>
      </c>
      <c r="D285">
        <v>36.23168</v>
      </c>
      <c r="E285">
        <v>9.2193</v>
      </c>
      <c r="F285">
        <v>3.983</v>
      </c>
      <c r="G285">
        <v>5.2363</v>
      </c>
      <c r="H285">
        <v>3.5</v>
      </c>
      <c r="I285">
        <v>0.9508196721311475</v>
      </c>
      <c r="K285">
        <v>0.4313414499867662</v>
      </c>
      <c r="L285">
        <v>3.8215586126637033</v>
      </c>
      <c r="M285">
        <v>1.4879729891000557</v>
      </c>
      <c r="N285">
        <v>1.1519581767569183</v>
      </c>
      <c r="O285">
        <v>6.8928312285074425</v>
      </c>
      <c r="Q285">
        <v>13.510925940766436</v>
      </c>
      <c r="R285">
        <v>8.907169894220441</v>
      </c>
      <c r="S285">
        <v>2.953109944221276</v>
      </c>
      <c r="T285">
        <v>4.427365690046385</v>
      </c>
      <c r="U285">
        <v>2.3898</v>
      </c>
      <c r="V285">
        <v>32.18837146925454</v>
      </c>
    </row>
    <row r="286" spans="1:22" ht="12.75">
      <c r="A286" t="s">
        <v>53</v>
      </c>
      <c r="B286">
        <v>20040524</v>
      </c>
      <c r="C286">
        <f t="shared" si="4"/>
        <v>2004</v>
      </c>
      <c r="D286">
        <v>29.69766</v>
      </c>
      <c r="E286">
        <v>7.884</v>
      </c>
      <c r="F286">
        <v>2.8309</v>
      </c>
      <c r="G286">
        <v>5.0531</v>
      </c>
      <c r="H286">
        <v>3.3</v>
      </c>
      <c r="I286">
        <v>0.8852459016393442</v>
      </c>
      <c r="K286">
        <v>0.2558510531127749</v>
      </c>
      <c r="L286">
        <v>4.137238448561672</v>
      </c>
      <c r="M286">
        <v>0.15960446913260318</v>
      </c>
      <c r="N286">
        <v>2.54433975761364</v>
      </c>
      <c r="O286">
        <v>7.097033728420691</v>
      </c>
      <c r="Q286">
        <v>7.605631735017421</v>
      </c>
      <c r="R286">
        <v>9.620746664628234</v>
      </c>
      <c r="S286">
        <v>0.30745722962557254</v>
      </c>
      <c r="T286">
        <v>9.273643882773655</v>
      </c>
      <c r="U286">
        <v>1.6985400000000002</v>
      </c>
      <c r="V286">
        <v>28.506019512044883</v>
      </c>
    </row>
    <row r="287" spans="1:22" ht="12.75">
      <c r="A287" t="s">
        <v>53</v>
      </c>
      <c r="B287">
        <v>20040617</v>
      </c>
      <c r="C287">
        <f t="shared" si="4"/>
        <v>2004</v>
      </c>
      <c r="D287">
        <v>33.77874</v>
      </c>
      <c r="E287">
        <v>9.9903</v>
      </c>
      <c r="F287">
        <v>4.2981</v>
      </c>
      <c r="G287">
        <v>5.6922</v>
      </c>
      <c r="H287">
        <v>3.08</v>
      </c>
      <c r="I287">
        <v>0.9262295081967213</v>
      </c>
      <c r="K287">
        <v>0.42566807184191924</v>
      </c>
      <c r="L287">
        <v>3.1080275978156733</v>
      </c>
      <c r="M287">
        <v>0.43312010198156575</v>
      </c>
      <c r="N287">
        <v>2.0703735860307426</v>
      </c>
      <c r="O287">
        <v>6.0371893576699005</v>
      </c>
      <c r="Q287">
        <v>11.906329188166637</v>
      </c>
      <c r="R287">
        <v>7.209071604782124</v>
      </c>
      <c r="S287">
        <v>0.8065815341331801</v>
      </c>
      <c r="T287">
        <v>7.094001617246981</v>
      </c>
      <c r="U287">
        <v>2.5788599999999997</v>
      </c>
      <c r="V287">
        <v>29.59484394432892</v>
      </c>
    </row>
    <row r="288" spans="1:22" ht="12.75">
      <c r="A288" t="s">
        <v>53</v>
      </c>
      <c r="B288">
        <v>20040620</v>
      </c>
      <c r="C288">
        <f t="shared" si="4"/>
        <v>2004</v>
      </c>
      <c r="D288">
        <v>28.19609</v>
      </c>
      <c r="E288">
        <v>6.6552</v>
      </c>
      <c r="F288">
        <v>2.1552</v>
      </c>
      <c r="G288">
        <v>4.5</v>
      </c>
      <c r="H288">
        <v>3.08</v>
      </c>
      <c r="I288">
        <v>0.8360655737704918</v>
      </c>
      <c r="K288">
        <v>0.6985392593892349</v>
      </c>
      <c r="L288">
        <v>2.2394646785402235</v>
      </c>
      <c r="M288">
        <v>0.2229315380615195</v>
      </c>
      <c r="N288">
        <v>0.36216081252993215</v>
      </c>
      <c r="O288">
        <v>3.5230962885209096</v>
      </c>
      <c r="Q288">
        <v>19.538788373667494</v>
      </c>
      <c r="R288">
        <v>5.194439468723894</v>
      </c>
      <c r="S288">
        <v>0.41515612217874603</v>
      </c>
      <c r="T288">
        <v>1.2409206759232054</v>
      </c>
      <c r="U288">
        <v>1.2931199999999998</v>
      </c>
      <c r="V288">
        <v>27.682424640493338</v>
      </c>
    </row>
    <row r="289" spans="1:22" ht="12.75">
      <c r="A289" t="s">
        <v>53</v>
      </c>
      <c r="B289">
        <v>20040629</v>
      </c>
      <c r="C289">
        <f t="shared" si="4"/>
        <v>2004</v>
      </c>
      <c r="D289">
        <v>31.84024</v>
      </c>
      <c r="E289">
        <v>9.3918</v>
      </c>
      <c r="F289">
        <v>4.7287</v>
      </c>
      <c r="G289">
        <v>4.6631</v>
      </c>
      <c r="H289">
        <v>3.08</v>
      </c>
      <c r="I289">
        <v>0.9016393442622951</v>
      </c>
      <c r="K289">
        <v>0.5414598896562631</v>
      </c>
      <c r="L289">
        <v>1.0284866788378058</v>
      </c>
      <c r="M289">
        <v>0.6234634707597602</v>
      </c>
      <c r="N289">
        <v>1.5465975885051442</v>
      </c>
      <c r="O289">
        <v>3.740007627758973</v>
      </c>
      <c r="Q289">
        <v>15.145133297265495</v>
      </c>
      <c r="R289">
        <v>2.385575378261497</v>
      </c>
      <c r="S289">
        <v>1.1610500653761102</v>
      </c>
      <c r="T289">
        <v>5.299316929134576</v>
      </c>
      <c r="U289">
        <v>2.83722</v>
      </c>
      <c r="V289">
        <v>26.828295670037676</v>
      </c>
    </row>
    <row r="290" spans="1:22" ht="12.75">
      <c r="A290" t="s">
        <v>53</v>
      </c>
      <c r="B290">
        <v>20040723</v>
      </c>
      <c r="C290">
        <f t="shared" si="4"/>
        <v>2004</v>
      </c>
      <c r="D290">
        <v>43.23528</v>
      </c>
      <c r="E290">
        <v>12.4758</v>
      </c>
      <c r="F290">
        <v>4.9906</v>
      </c>
      <c r="G290">
        <v>7.4852</v>
      </c>
      <c r="H290">
        <v>2.94</v>
      </c>
      <c r="I290">
        <v>0.9836065573770492</v>
      </c>
      <c r="K290">
        <v>0.6009388540780455</v>
      </c>
      <c r="L290">
        <v>2.25793845170841</v>
      </c>
      <c r="M290">
        <v>0.5863178293363004</v>
      </c>
      <c r="N290">
        <v>2.3316383387231876</v>
      </c>
      <c r="O290">
        <v>5.776833473845944</v>
      </c>
      <c r="Q290">
        <v>16.137342372706403</v>
      </c>
      <c r="R290">
        <v>5.228808300006625</v>
      </c>
      <c r="S290">
        <v>1.0679545802121901</v>
      </c>
      <c r="T290">
        <v>7.665185810207797</v>
      </c>
      <c r="U290">
        <v>2.99436</v>
      </c>
      <c r="V290">
        <v>33.09365106313302</v>
      </c>
    </row>
    <row r="291" spans="1:22" ht="12.75">
      <c r="A291" t="s">
        <v>53</v>
      </c>
      <c r="B291">
        <v>20040729</v>
      </c>
      <c r="C291">
        <f t="shared" si="4"/>
        <v>2004</v>
      </c>
      <c r="D291">
        <v>37.11771</v>
      </c>
      <c r="E291">
        <v>11.9281</v>
      </c>
      <c r="F291">
        <v>4.9265</v>
      </c>
      <c r="G291">
        <v>7.0016</v>
      </c>
      <c r="H291">
        <v>2.94</v>
      </c>
      <c r="I291">
        <v>0.9590163934426229</v>
      </c>
      <c r="K291">
        <v>0.4440974002027608</v>
      </c>
      <c r="L291">
        <v>3.0459557199705674</v>
      </c>
      <c r="M291">
        <v>0.539332919649681</v>
      </c>
      <c r="N291">
        <v>1.222758930349146</v>
      </c>
      <c r="O291">
        <v>5.252144970172155</v>
      </c>
      <c r="Q291">
        <v>11.925592338168281</v>
      </c>
      <c r="R291">
        <v>7.053654867334503</v>
      </c>
      <c r="S291">
        <v>0.9823734380567803</v>
      </c>
      <c r="T291">
        <v>4.019780532237108</v>
      </c>
      <c r="U291">
        <v>2.9558999999999997</v>
      </c>
      <c r="V291">
        <v>26.93730117579667</v>
      </c>
    </row>
    <row r="292" spans="1:22" ht="12.75">
      <c r="A292" t="s">
        <v>53</v>
      </c>
      <c r="B292">
        <v>20040801</v>
      </c>
      <c r="C292">
        <f t="shared" si="4"/>
        <v>2004</v>
      </c>
      <c r="D292">
        <v>31.95235</v>
      </c>
      <c r="E292">
        <v>9.2862</v>
      </c>
      <c r="F292">
        <v>4.2565</v>
      </c>
      <c r="G292">
        <v>5.0297</v>
      </c>
      <c r="H292">
        <v>2.98</v>
      </c>
      <c r="I292">
        <v>0.9098360655737705</v>
      </c>
      <c r="K292">
        <v>0.5602735436333685</v>
      </c>
      <c r="L292">
        <v>0.5000924291720721</v>
      </c>
      <c r="M292">
        <v>0.21260831881864084</v>
      </c>
      <c r="N292">
        <v>2.321566682226265</v>
      </c>
      <c r="O292">
        <v>3.5945409738503464</v>
      </c>
      <c r="Q292">
        <v>15.224201287242089</v>
      </c>
      <c r="R292">
        <v>1.1586229250064475</v>
      </c>
      <c r="S292">
        <v>0.3897358824455515</v>
      </c>
      <c r="T292">
        <v>7.724253565204909</v>
      </c>
      <c r="U292">
        <v>2.5539</v>
      </c>
      <c r="V292">
        <v>27.050713659898996</v>
      </c>
    </row>
    <row r="293" spans="1:22" ht="12.75">
      <c r="A293" t="s">
        <v>53</v>
      </c>
      <c r="B293">
        <v>20040810</v>
      </c>
      <c r="C293">
        <f t="shared" si="4"/>
        <v>2004</v>
      </c>
      <c r="D293">
        <v>34.07071</v>
      </c>
      <c r="E293">
        <v>8.4778</v>
      </c>
      <c r="F293">
        <v>3.531</v>
      </c>
      <c r="G293">
        <v>4.9468</v>
      </c>
      <c r="H293">
        <v>2.98</v>
      </c>
      <c r="I293">
        <v>0.9344262295081968</v>
      </c>
      <c r="K293">
        <v>0.7811692668859573</v>
      </c>
      <c r="L293">
        <v>1.7573730939432324</v>
      </c>
      <c r="M293">
        <v>0.4175439313760425</v>
      </c>
      <c r="N293">
        <v>0.6412454168659422</v>
      </c>
      <c r="O293">
        <v>3.5973317090711747</v>
      </c>
      <c r="Q293">
        <v>21.22655673040574</v>
      </c>
      <c r="R293">
        <v>4.071512855739603</v>
      </c>
      <c r="S293">
        <v>0.7654067980916601</v>
      </c>
      <c r="T293">
        <v>2.133534322024405</v>
      </c>
      <c r="U293">
        <v>2.1186</v>
      </c>
      <c r="V293">
        <v>30.31561070626141</v>
      </c>
    </row>
    <row r="294" spans="1:22" ht="12.75">
      <c r="A294" t="s">
        <v>53</v>
      </c>
      <c r="B294">
        <v>20040813</v>
      </c>
      <c r="C294">
        <f t="shared" si="4"/>
        <v>2004</v>
      </c>
      <c r="D294">
        <v>45.29176</v>
      </c>
      <c r="E294">
        <v>11.749</v>
      </c>
      <c r="F294">
        <v>5.2332</v>
      </c>
      <c r="G294">
        <v>6.5158</v>
      </c>
      <c r="H294">
        <v>2.98</v>
      </c>
      <c r="I294">
        <v>1</v>
      </c>
      <c r="K294">
        <v>0.9348629109518433</v>
      </c>
      <c r="L294">
        <v>0.9187524662187787</v>
      </c>
      <c r="M294">
        <v>0.5728889908924439</v>
      </c>
      <c r="N294">
        <v>1.3367381716955065</v>
      </c>
      <c r="O294">
        <v>3.763242539758572</v>
      </c>
      <c r="Q294">
        <v>25.402843475367494</v>
      </c>
      <c r="R294">
        <v>2.1285818534177787</v>
      </c>
      <c r="S294">
        <v>1.0501724375106252</v>
      </c>
      <c r="T294">
        <v>4.447558912485366</v>
      </c>
      <c r="U294">
        <v>3.13992</v>
      </c>
      <c r="V294">
        <v>36.169076678781266</v>
      </c>
    </row>
    <row r="295" spans="1:22" ht="12.75">
      <c r="A295" t="s">
        <v>53</v>
      </c>
      <c r="B295">
        <v>20040819</v>
      </c>
      <c r="C295">
        <f t="shared" si="4"/>
        <v>2004</v>
      </c>
      <c r="D295">
        <v>29.06935</v>
      </c>
      <c r="E295">
        <v>9.0439</v>
      </c>
      <c r="F295">
        <v>4.7286</v>
      </c>
      <c r="G295">
        <v>4.3153</v>
      </c>
      <c r="H295">
        <v>2.98</v>
      </c>
      <c r="I295">
        <v>0.8770491803278688</v>
      </c>
      <c r="K295">
        <v>0.6399570547387348</v>
      </c>
      <c r="L295">
        <v>2.027681342940135</v>
      </c>
      <c r="M295">
        <v>0.8280048715919603</v>
      </c>
      <c r="N295">
        <v>0.18841975198945612</v>
      </c>
      <c r="O295">
        <v>3.684063021260286</v>
      </c>
      <c r="Q295">
        <v>17.389425446275602</v>
      </c>
      <c r="R295">
        <v>4.697767755508144</v>
      </c>
      <c r="S295">
        <v>1.5178296460468252</v>
      </c>
      <c r="T295">
        <v>0.6269050775935173</v>
      </c>
      <c r="U295">
        <v>2.83716</v>
      </c>
      <c r="V295">
        <v>27.06908792542409</v>
      </c>
    </row>
    <row r="296" spans="1:22" ht="12.75">
      <c r="A296" t="s">
        <v>53</v>
      </c>
      <c r="B296">
        <v>20040903</v>
      </c>
      <c r="C296">
        <f t="shared" si="4"/>
        <v>2004</v>
      </c>
      <c r="D296">
        <v>39.29738</v>
      </c>
      <c r="E296">
        <v>11.1274</v>
      </c>
      <c r="F296">
        <v>3.0255</v>
      </c>
      <c r="G296">
        <v>8.1019</v>
      </c>
      <c r="H296">
        <v>3.11</v>
      </c>
      <c r="I296">
        <v>0.9672131147540983</v>
      </c>
      <c r="K296">
        <v>0.3945926005840157</v>
      </c>
      <c r="L296">
        <v>6.037820232104686</v>
      </c>
      <c r="M296">
        <v>0.041869772179126644</v>
      </c>
      <c r="N296">
        <v>1.4724063762901904</v>
      </c>
      <c r="O296">
        <v>7.946688981158019</v>
      </c>
      <c r="Q296">
        <v>11.131599598553612</v>
      </c>
      <c r="R296">
        <v>14.00958686255024</v>
      </c>
      <c r="S296">
        <v>0.07833837875162601</v>
      </c>
      <c r="T296">
        <v>5.088952037974366</v>
      </c>
      <c r="U296">
        <v>1.8153</v>
      </c>
      <c r="V296">
        <v>32.12377687782984</v>
      </c>
    </row>
    <row r="297" spans="1:22" ht="12.75">
      <c r="A297" t="s">
        <v>53</v>
      </c>
      <c r="B297">
        <v>20040924</v>
      </c>
      <c r="C297">
        <f t="shared" si="4"/>
        <v>2004</v>
      </c>
      <c r="D297">
        <v>26.57051</v>
      </c>
      <c r="E297">
        <v>7.3482</v>
      </c>
      <c r="F297">
        <v>2.6496</v>
      </c>
      <c r="G297">
        <v>4.6986</v>
      </c>
      <c r="H297">
        <v>3.11</v>
      </c>
      <c r="I297">
        <v>0.819672131147541</v>
      </c>
      <c r="K297">
        <v>0.32861670312539243</v>
      </c>
      <c r="L297">
        <v>6.386013908778661</v>
      </c>
      <c r="M297">
        <v>0.23414894487619675</v>
      </c>
      <c r="N297">
        <v>0.5074718803251348</v>
      </c>
      <c r="O297">
        <v>7.4562514371053865</v>
      </c>
      <c r="Q297">
        <v>9.270395732648238</v>
      </c>
      <c r="R297">
        <v>14.817502529269982</v>
      </c>
      <c r="S297">
        <v>0.43809287161943455</v>
      </c>
      <c r="T297">
        <v>1.753931591971253</v>
      </c>
      <c r="U297">
        <v>1.5897599999999998</v>
      </c>
      <c r="V297">
        <v>27.869682725508905</v>
      </c>
    </row>
    <row r="298" spans="1:22" ht="12.75">
      <c r="A298" t="s">
        <v>53</v>
      </c>
      <c r="B298">
        <v>20040927</v>
      </c>
      <c r="C298">
        <f t="shared" si="4"/>
        <v>2004</v>
      </c>
      <c r="D298">
        <v>26.23746</v>
      </c>
      <c r="E298">
        <v>6.4571</v>
      </c>
      <c r="F298">
        <v>2.4335</v>
      </c>
      <c r="G298">
        <v>4.0236</v>
      </c>
      <c r="H298">
        <v>3.11</v>
      </c>
      <c r="I298">
        <v>0.8114754098360656</v>
      </c>
      <c r="K298">
        <v>0.41801816195628694</v>
      </c>
      <c r="L298">
        <v>4.341336694523795</v>
      </c>
      <c r="M298">
        <v>0.22104380874327814</v>
      </c>
      <c r="N298">
        <v>0.5781230548604773</v>
      </c>
      <c r="O298">
        <v>5.558521720083838</v>
      </c>
      <c r="Q298">
        <v>11.792443134852887</v>
      </c>
      <c r="R298">
        <v>10.073226956660628</v>
      </c>
      <c r="S298">
        <v>0.4135731509584273</v>
      </c>
      <c r="T298">
        <v>1.998117194822822</v>
      </c>
      <c r="U298">
        <v>1.4601</v>
      </c>
      <c r="V298">
        <v>25.737460437294764</v>
      </c>
    </row>
    <row r="299" spans="1:22" ht="12.75">
      <c r="A299" t="s">
        <v>53</v>
      </c>
      <c r="B299">
        <v>20041003</v>
      </c>
      <c r="C299">
        <f t="shared" si="4"/>
        <v>2004</v>
      </c>
      <c r="D299">
        <v>44.34953</v>
      </c>
      <c r="E299">
        <v>10.437</v>
      </c>
      <c r="F299">
        <v>3.4329</v>
      </c>
      <c r="G299">
        <v>7.0041</v>
      </c>
      <c r="H299">
        <v>3.62</v>
      </c>
      <c r="I299">
        <v>0.9918032786885246</v>
      </c>
      <c r="K299">
        <v>0.009069718519429826</v>
      </c>
      <c r="L299">
        <v>7.495031459611226</v>
      </c>
      <c r="M299">
        <v>0.521609416882491</v>
      </c>
      <c r="N299">
        <v>2.0578089452524035</v>
      </c>
      <c r="O299">
        <v>10.083519540265552</v>
      </c>
      <c r="Q299">
        <v>0.29277766830576923</v>
      </c>
      <c r="R299">
        <v>17.493316603888555</v>
      </c>
      <c r="S299">
        <v>1.0534542698426252</v>
      </c>
      <c r="T299">
        <v>8.153973633271528</v>
      </c>
      <c r="U299">
        <v>2.05974</v>
      </c>
      <c r="V299">
        <v>29.05326217530848</v>
      </c>
    </row>
    <row r="300" spans="1:22" ht="12.75">
      <c r="A300" t="s">
        <v>53</v>
      </c>
      <c r="B300">
        <v>20041015</v>
      </c>
      <c r="C300">
        <f t="shared" si="4"/>
        <v>2004</v>
      </c>
      <c r="D300">
        <v>28.73468</v>
      </c>
      <c r="E300">
        <v>8.6501</v>
      </c>
      <c r="F300">
        <v>3.5833</v>
      </c>
      <c r="G300">
        <v>5.0668</v>
      </c>
      <c r="H300">
        <v>3.62</v>
      </c>
      <c r="I300">
        <v>0.8688524590163934</v>
      </c>
      <c r="K300">
        <v>0.28108843524743277</v>
      </c>
      <c r="L300">
        <v>7.075750703786068</v>
      </c>
      <c r="M300">
        <v>0.533820365443611</v>
      </c>
      <c r="N300">
        <v>0.08547445907264478</v>
      </c>
      <c r="O300">
        <v>7.9761339635497555</v>
      </c>
      <c r="Q300">
        <v>9.073756421785204</v>
      </c>
      <c r="R300">
        <v>16.51472017676327</v>
      </c>
      <c r="S300">
        <v>1.0781157799384802</v>
      </c>
      <c r="T300">
        <v>0.338688626660142</v>
      </c>
      <c r="U300">
        <v>2.14998</v>
      </c>
      <c r="V300">
        <v>29.155261005147096</v>
      </c>
    </row>
    <row r="301" spans="1:22" ht="12.75">
      <c r="A301" t="s">
        <v>53</v>
      </c>
      <c r="B301">
        <v>20041108</v>
      </c>
      <c r="C301">
        <f t="shared" si="4"/>
        <v>2004</v>
      </c>
      <c r="D301">
        <v>25.73563</v>
      </c>
      <c r="E301">
        <v>6.7166</v>
      </c>
      <c r="F301">
        <v>1.5425</v>
      </c>
      <c r="G301">
        <v>5.1741</v>
      </c>
      <c r="H301">
        <v>4.41</v>
      </c>
      <c r="I301">
        <v>0.8032786885245902</v>
      </c>
      <c r="K301">
        <v>0.11558501403035426</v>
      </c>
      <c r="L301">
        <v>8.322213126989938</v>
      </c>
      <c r="M301">
        <v>0.044956161539850686</v>
      </c>
      <c r="N301">
        <v>0.337425422489718</v>
      </c>
      <c r="O301">
        <v>8.820179725049861</v>
      </c>
      <c r="Q301">
        <v>4.459958935935246</v>
      </c>
      <c r="R301">
        <v>19.600340560407858</v>
      </c>
      <c r="S301">
        <v>0.10114422130341424</v>
      </c>
      <c r="T301">
        <v>1.6016334924792366</v>
      </c>
      <c r="U301">
        <v>0.9255</v>
      </c>
      <c r="V301">
        <v>26.688577210125757</v>
      </c>
    </row>
    <row r="302" spans="1:22" ht="12.75">
      <c r="A302" t="s">
        <v>53</v>
      </c>
      <c r="B302">
        <v>20041111</v>
      </c>
      <c r="C302">
        <f t="shared" si="4"/>
        <v>2004</v>
      </c>
      <c r="D302">
        <v>28.63287</v>
      </c>
      <c r="E302">
        <v>8.9052</v>
      </c>
      <c r="F302">
        <v>3.3905</v>
      </c>
      <c r="G302">
        <v>5.5147</v>
      </c>
      <c r="H302">
        <v>4.41</v>
      </c>
      <c r="I302">
        <v>0.860655737704918</v>
      </c>
      <c r="K302">
        <v>0.17391832209127406</v>
      </c>
      <c r="L302">
        <v>8.336992145524487</v>
      </c>
      <c r="M302">
        <v>0.07814366084441716</v>
      </c>
      <c r="N302">
        <v>0.3241278443326426</v>
      </c>
      <c r="O302">
        <v>8.913181972792819</v>
      </c>
      <c r="Q302">
        <v>6.710805732394862</v>
      </c>
      <c r="R302">
        <v>19.635147863706337</v>
      </c>
      <c r="S302">
        <v>0.1758108222584905</v>
      </c>
      <c r="T302">
        <v>1.5385148146152967</v>
      </c>
      <c r="U302">
        <v>2.0343</v>
      </c>
      <c r="V302">
        <v>30.094579232974986</v>
      </c>
    </row>
    <row r="303" spans="1:22" ht="12.75">
      <c r="A303" t="s">
        <v>53</v>
      </c>
      <c r="B303">
        <v>20041123</v>
      </c>
      <c r="C303">
        <f t="shared" si="4"/>
        <v>2004</v>
      </c>
      <c r="D303">
        <v>26.60126</v>
      </c>
      <c r="E303">
        <v>8.2147</v>
      </c>
      <c r="F303">
        <v>2.5296</v>
      </c>
      <c r="G303">
        <v>5.6851</v>
      </c>
      <c r="H303">
        <v>4.41</v>
      </c>
      <c r="I303">
        <v>0.8278688524590164</v>
      </c>
      <c r="K303">
        <v>0.07043956497323028</v>
      </c>
      <c r="L303">
        <v>7.332905626287222</v>
      </c>
      <c r="M303">
        <v>0.02268832702336615</v>
      </c>
      <c r="N303">
        <v>0.22316198093527592</v>
      </c>
      <c r="O303">
        <v>7.649195499219095</v>
      </c>
      <c r="Q303">
        <v>2.71797836320933</v>
      </c>
      <c r="R303">
        <v>17.270339677607517</v>
      </c>
      <c r="S303">
        <v>0.05104513132023952</v>
      </c>
      <c r="T303">
        <v>1.0592672605302649</v>
      </c>
      <c r="U303">
        <v>1.5177599999999998</v>
      </c>
      <c r="V303">
        <v>22.61639043266735</v>
      </c>
    </row>
    <row r="304" spans="1:22" ht="12.75">
      <c r="A304" t="s">
        <v>53</v>
      </c>
      <c r="B304">
        <v>20041202</v>
      </c>
      <c r="C304">
        <f t="shared" si="4"/>
        <v>2004</v>
      </c>
      <c r="D304">
        <v>33.05794</v>
      </c>
      <c r="E304">
        <v>7.4375</v>
      </c>
      <c r="F304">
        <v>1.3721</v>
      </c>
      <c r="G304">
        <v>6.0654</v>
      </c>
      <c r="H304">
        <v>4.44</v>
      </c>
      <c r="I304">
        <v>0.9180327868852459</v>
      </c>
      <c r="K304">
        <v>0.22759396970747273</v>
      </c>
      <c r="L304">
        <v>6.783569507358033</v>
      </c>
      <c r="M304">
        <v>0.034924594874153635</v>
      </c>
      <c r="N304">
        <v>0.6807841475692071</v>
      </c>
      <c r="O304">
        <v>7.726872219508866</v>
      </c>
      <c r="Q304">
        <v>8.836426626364746</v>
      </c>
      <c r="R304">
        <v>15.98201219748626</v>
      </c>
      <c r="S304">
        <v>0.07888011717999703</v>
      </c>
      <c r="T304">
        <v>3.251703118522866</v>
      </c>
      <c r="U304">
        <v>0.82326</v>
      </c>
      <c r="V304">
        <v>28.972282059553866</v>
      </c>
    </row>
    <row r="305" spans="1:22" ht="12.75">
      <c r="A305" t="s">
        <v>54</v>
      </c>
      <c r="B305">
        <v>20000405</v>
      </c>
      <c r="C305">
        <f t="shared" si="4"/>
        <v>2000</v>
      </c>
      <c r="D305">
        <v>29.8838</v>
      </c>
      <c r="E305">
        <v>9.4363</v>
      </c>
      <c r="F305">
        <v>3.3805</v>
      </c>
      <c r="G305">
        <v>6.0558</v>
      </c>
      <c r="H305">
        <v>2.81</v>
      </c>
      <c r="I305">
        <v>0.9506172839506173</v>
      </c>
      <c r="K305">
        <v>0.40546352515833534</v>
      </c>
      <c r="L305">
        <v>3.756087560555651</v>
      </c>
      <c r="M305">
        <v>2.6717299053860653</v>
      </c>
      <c r="N305">
        <v>0.2830384774063365</v>
      </c>
      <c r="O305">
        <v>7.116319468506388</v>
      </c>
      <c r="Q305">
        <v>10.467442811976495</v>
      </c>
      <c r="R305">
        <v>8.685038102543027</v>
      </c>
      <c r="S305">
        <v>4.765233745662056</v>
      </c>
      <c r="T305">
        <v>0.8939561460267392</v>
      </c>
      <c r="U305">
        <v>2.0282999999999998</v>
      </c>
      <c r="V305">
        <v>26.839970806208314</v>
      </c>
    </row>
    <row r="306" spans="1:22" ht="12.75">
      <c r="A306" t="s">
        <v>54</v>
      </c>
      <c r="B306">
        <v>20000408</v>
      </c>
      <c r="C306">
        <f t="shared" si="4"/>
        <v>2000</v>
      </c>
      <c r="D306">
        <v>23.05496</v>
      </c>
      <c r="E306">
        <v>6.9427</v>
      </c>
      <c r="F306">
        <v>2.9212</v>
      </c>
      <c r="G306">
        <v>4.0215</v>
      </c>
      <c r="H306">
        <v>2.81</v>
      </c>
      <c r="I306">
        <v>0.8024691358024691</v>
      </c>
      <c r="K306">
        <v>0.3973011811176846</v>
      </c>
      <c r="L306">
        <v>3.1865041862341292</v>
      </c>
      <c r="M306">
        <v>1.3966312478948268</v>
      </c>
      <c r="N306">
        <v>0.24092698692464964</v>
      </c>
      <c r="O306">
        <v>5.22136360217129</v>
      </c>
      <c r="Q306">
        <v>10.256723809758418</v>
      </c>
      <c r="R306">
        <v>7.3680152086929045</v>
      </c>
      <c r="S306">
        <v>2.490998187839968</v>
      </c>
      <c r="T306">
        <v>0.7609501106656696</v>
      </c>
      <c r="U306">
        <v>1.7527199999999998</v>
      </c>
      <c r="V306">
        <v>22.629407316956957</v>
      </c>
    </row>
    <row r="307" spans="1:22" ht="12.75">
      <c r="A307" t="s">
        <v>54</v>
      </c>
      <c r="B307">
        <v>20000412</v>
      </c>
      <c r="C307">
        <f t="shared" si="4"/>
        <v>2000</v>
      </c>
      <c r="D307">
        <v>26.973</v>
      </c>
      <c r="E307">
        <v>7.3603</v>
      </c>
      <c r="F307">
        <v>2.6071</v>
      </c>
      <c r="G307">
        <v>4.7532</v>
      </c>
      <c r="H307">
        <v>2.81</v>
      </c>
      <c r="I307">
        <v>0.8765432098765432</v>
      </c>
      <c r="K307">
        <v>0.49733564866521157</v>
      </c>
      <c r="L307">
        <v>4.177437378975646</v>
      </c>
      <c r="M307">
        <v>1.0697560133151325</v>
      </c>
      <c r="N307">
        <v>0.12849838180133008</v>
      </c>
      <c r="O307">
        <v>5.87302742275732</v>
      </c>
      <c r="Q307">
        <v>12.839212747256205</v>
      </c>
      <c r="R307">
        <v>9.659306984319544</v>
      </c>
      <c r="S307">
        <v>1.9079913145402951</v>
      </c>
      <c r="T307">
        <v>0.4058526572727312</v>
      </c>
      <c r="U307">
        <v>1.56426</v>
      </c>
      <c r="V307">
        <v>26.376623703388777</v>
      </c>
    </row>
    <row r="308" spans="1:22" ht="12.75">
      <c r="A308" t="s">
        <v>54</v>
      </c>
      <c r="B308">
        <v>20000520</v>
      </c>
      <c r="C308">
        <f t="shared" si="4"/>
        <v>2000</v>
      </c>
      <c r="D308">
        <v>25.89532</v>
      </c>
      <c r="E308">
        <v>8.4648</v>
      </c>
      <c r="F308">
        <v>2.7253</v>
      </c>
      <c r="G308">
        <v>5.7395</v>
      </c>
      <c r="H308">
        <v>2.63</v>
      </c>
      <c r="I308">
        <v>0.8518518518518519</v>
      </c>
      <c r="K308">
        <v>0.305996395425293</v>
      </c>
      <c r="L308">
        <v>5.493508979477242</v>
      </c>
      <c r="M308">
        <v>1.4869794473536126</v>
      </c>
      <c r="N308">
        <v>0.08454208295139502</v>
      </c>
      <c r="O308">
        <v>7.371026905207542</v>
      </c>
      <c r="Q308">
        <v>7.459999204294852</v>
      </c>
      <c r="R308">
        <v>12.675872366316993</v>
      </c>
      <c r="S308">
        <v>2.5741418574354697</v>
      </c>
      <c r="T308">
        <v>0.2519145534261827</v>
      </c>
      <c r="U308">
        <v>1.6351799999999999</v>
      </c>
      <c r="V308">
        <v>24.597107981473496</v>
      </c>
    </row>
    <row r="309" spans="1:22" ht="12.75">
      <c r="A309" t="s">
        <v>54</v>
      </c>
      <c r="B309">
        <v>20000719</v>
      </c>
      <c r="C309">
        <f t="shared" si="4"/>
        <v>2000</v>
      </c>
      <c r="D309">
        <v>23.27585</v>
      </c>
      <c r="E309">
        <v>10.0082</v>
      </c>
      <c r="F309">
        <v>5.3049</v>
      </c>
      <c r="G309">
        <v>4.7033</v>
      </c>
      <c r="H309">
        <v>2.22</v>
      </c>
      <c r="I309">
        <v>0.8148148148148148</v>
      </c>
      <c r="K309">
        <v>0.3987835799232736</v>
      </c>
      <c r="L309">
        <v>2.515980115321637</v>
      </c>
      <c r="M309">
        <v>1.0012016328105766</v>
      </c>
      <c r="N309">
        <v>0.47768071816220814</v>
      </c>
      <c r="O309">
        <v>4.393646046217696</v>
      </c>
      <c r="Q309">
        <v>8.417150779160254</v>
      </c>
      <c r="R309">
        <v>5.777765130661251</v>
      </c>
      <c r="S309">
        <v>1.6135775427370955</v>
      </c>
      <c r="T309">
        <v>1.2289655918767457</v>
      </c>
      <c r="U309">
        <v>3.18294</v>
      </c>
      <c r="V309">
        <v>20.220399044435347</v>
      </c>
    </row>
    <row r="310" spans="1:22" ht="12.75">
      <c r="A310" t="s">
        <v>54</v>
      </c>
      <c r="B310">
        <v>20000722</v>
      </c>
      <c r="C310">
        <f t="shared" si="4"/>
        <v>2000</v>
      </c>
      <c r="D310">
        <v>27.65322</v>
      </c>
      <c r="E310">
        <v>10.0899</v>
      </c>
      <c r="F310">
        <v>4.2818</v>
      </c>
      <c r="G310">
        <v>5.8081</v>
      </c>
      <c r="H310">
        <v>2.22</v>
      </c>
      <c r="I310">
        <v>0.8888888888888888</v>
      </c>
      <c r="K310">
        <v>0.3784143222612909</v>
      </c>
      <c r="L310">
        <v>4.1017688040787545</v>
      </c>
      <c r="M310">
        <v>0.799352409613899</v>
      </c>
      <c r="N310">
        <v>0.1083151810589824</v>
      </c>
      <c r="O310">
        <v>5.387850717012927</v>
      </c>
      <c r="Q310">
        <v>7.987215542023709</v>
      </c>
      <c r="R310">
        <v>9.419413383245558</v>
      </c>
      <c r="S310">
        <v>1.2882690705018054</v>
      </c>
      <c r="T310">
        <v>0.2786707219657682</v>
      </c>
      <c r="U310">
        <v>2.5690799999999996</v>
      </c>
      <c r="V310">
        <v>21.54264871773684</v>
      </c>
    </row>
    <row r="311" spans="1:22" ht="12.75">
      <c r="A311" t="s">
        <v>54</v>
      </c>
      <c r="B311">
        <v>20000823</v>
      </c>
      <c r="C311">
        <f t="shared" si="4"/>
        <v>2000</v>
      </c>
      <c r="D311">
        <v>33.54373</v>
      </c>
      <c r="E311">
        <v>11.6683</v>
      </c>
      <c r="F311">
        <v>4.4345</v>
      </c>
      <c r="G311">
        <v>7.2338</v>
      </c>
      <c r="H311">
        <v>2.24</v>
      </c>
      <c r="I311">
        <v>0.9876543209876543</v>
      </c>
      <c r="K311">
        <v>0.33335671905931297</v>
      </c>
      <c r="L311">
        <v>6.559076215818231</v>
      </c>
      <c r="M311">
        <v>0.9995991461227656</v>
      </c>
      <c r="N311">
        <v>0.5651595365971117</v>
      </c>
      <c r="O311">
        <v>8.45719161759742</v>
      </c>
      <c r="Q311">
        <v>7.089393744554596</v>
      </c>
      <c r="R311">
        <v>15.065960450806266</v>
      </c>
      <c r="S311">
        <v>1.6168208855034403</v>
      </c>
      <c r="T311">
        <v>1.465248869112417</v>
      </c>
      <c r="U311">
        <v>2.6607</v>
      </c>
      <c r="V311">
        <v>27.898123949976718</v>
      </c>
    </row>
    <row r="312" spans="1:22" ht="12.75">
      <c r="A312" t="s">
        <v>54</v>
      </c>
      <c r="B312">
        <v>20000906</v>
      </c>
      <c r="C312">
        <f t="shared" si="4"/>
        <v>2000</v>
      </c>
      <c r="D312">
        <v>26.19002</v>
      </c>
      <c r="E312">
        <v>4.8237</v>
      </c>
      <c r="F312">
        <v>0.7946</v>
      </c>
      <c r="G312">
        <v>4.0291</v>
      </c>
      <c r="H312">
        <v>2.39</v>
      </c>
      <c r="I312">
        <v>0.8641975308641975</v>
      </c>
      <c r="K312">
        <v>0.9547014332389854</v>
      </c>
      <c r="L312">
        <v>0.15316974809206677</v>
      </c>
      <c r="M312">
        <v>0.12809958085023826</v>
      </c>
      <c r="N312">
        <v>0.00010478012934793386</v>
      </c>
      <c r="O312">
        <v>1.2360755423106384</v>
      </c>
      <c r="Q312">
        <v>21.446292668643295</v>
      </c>
      <c r="R312">
        <v>0.35244178150759564</v>
      </c>
      <c r="S312">
        <v>0.21279666616359527</v>
      </c>
      <c r="T312">
        <v>0.0002872571164240349</v>
      </c>
      <c r="U312">
        <v>0.47675999999999996</v>
      </c>
      <c r="V312">
        <v>22.488578373430908</v>
      </c>
    </row>
    <row r="313" spans="1:22" ht="12.75">
      <c r="A313" t="s">
        <v>54</v>
      </c>
      <c r="B313">
        <v>20001006</v>
      </c>
      <c r="C313">
        <f t="shared" si="4"/>
        <v>2000</v>
      </c>
      <c r="D313">
        <v>25.44621</v>
      </c>
      <c r="E313">
        <v>11.6018</v>
      </c>
      <c r="F313">
        <v>6.5977</v>
      </c>
      <c r="G313">
        <v>5.0041</v>
      </c>
      <c r="H313">
        <v>2.8</v>
      </c>
      <c r="I313">
        <v>0.8395061728395061</v>
      </c>
      <c r="K313">
        <v>0.42069014005031163</v>
      </c>
      <c r="L313">
        <v>2.7619029837365336</v>
      </c>
      <c r="M313">
        <v>2.1830035153374565</v>
      </c>
      <c r="N313">
        <v>0.1476943607682368</v>
      </c>
      <c r="O313">
        <v>5.513290999892539</v>
      </c>
      <c r="Q313">
        <v>10.826956714176243</v>
      </c>
      <c r="R313">
        <v>6.3854872893303405</v>
      </c>
      <c r="S313">
        <v>3.8871913981477</v>
      </c>
      <c r="T313">
        <v>0.4650156861451279</v>
      </c>
      <c r="U313">
        <v>3.95862</v>
      </c>
      <c r="V313">
        <v>25.52327108779941</v>
      </c>
    </row>
    <row r="314" spans="1:22" ht="12.75">
      <c r="A314" t="s">
        <v>54</v>
      </c>
      <c r="B314">
        <v>20001009</v>
      </c>
      <c r="C314">
        <f t="shared" si="4"/>
        <v>2000</v>
      </c>
      <c r="D314">
        <v>29.2249</v>
      </c>
      <c r="E314">
        <v>8.1088</v>
      </c>
      <c r="F314">
        <v>2.9774</v>
      </c>
      <c r="G314">
        <v>5.1314</v>
      </c>
      <c r="H314">
        <v>2.8</v>
      </c>
      <c r="I314">
        <v>0.9259259259259259</v>
      </c>
      <c r="K314">
        <v>0.6419335864795203</v>
      </c>
      <c r="L314">
        <v>3.5502158323693824</v>
      </c>
      <c r="M314">
        <v>1.2989436594058663</v>
      </c>
      <c r="N314">
        <v>0.16215865556901515</v>
      </c>
      <c r="O314">
        <v>5.653251733823784</v>
      </c>
      <c r="Q314">
        <v>16.520917636335575</v>
      </c>
      <c r="R314">
        <v>8.208057345049948</v>
      </c>
      <c r="S314">
        <v>2.3129796099941005</v>
      </c>
      <c r="T314">
        <v>0.510556517470056</v>
      </c>
      <c r="U314">
        <v>1.7864399999999998</v>
      </c>
      <c r="V314">
        <v>29.33895110884968</v>
      </c>
    </row>
    <row r="315" spans="1:22" ht="12.75">
      <c r="A315" t="s">
        <v>54</v>
      </c>
      <c r="B315">
        <v>20001018</v>
      </c>
      <c r="C315">
        <f t="shared" si="4"/>
        <v>2000</v>
      </c>
      <c r="D315">
        <v>24.19025</v>
      </c>
      <c r="E315">
        <v>7.4434</v>
      </c>
      <c r="F315">
        <v>2.6883</v>
      </c>
      <c r="G315">
        <v>4.7551</v>
      </c>
      <c r="H315">
        <v>2.8</v>
      </c>
      <c r="I315">
        <v>0.8271604938271605</v>
      </c>
      <c r="K315">
        <v>0.46834651646702596</v>
      </c>
      <c r="L315">
        <v>4.019154090470625</v>
      </c>
      <c r="M315">
        <v>0.8903095540140531</v>
      </c>
      <c r="N315">
        <v>0.2323012613109487</v>
      </c>
      <c r="O315">
        <v>5.610111422262652</v>
      </c>
      <c r="Q315">
        <v>12.053449744311315</v>
      </c>
      <c r="R315">
        <v>9.292237095105875</v>
      </c>
      <c r="S315">
        <v>1.5853403880191</v>
      </c>
      <c r="T315">
        <v>0.7314005075007648</v>
      </c>
      <c r="U315">
        <v>1.6129799999999999</v>
      </c>
      <c r="V315">
        <v>25.275407734937055</v>
      </c>
    </row>
    <row r="316" spans="1:22" ht="12.75">
      <c r="A316" t="s">
        <v>54</v>
      </c>
      <c r="B316">
        <v>20001111</v>
      </c>
      <c r="C316">
        <f t="shared" si="4"/>
        <v>2000</v>
      </c>
      <c r="D316">
        <v>28.34551</v>
      </c>
      <c r="E316">
        <v>4.1074</v>
      </c>
      <c r="F316">
        <v>2.19989326324823</v>
      </c>
      <c r="G316">
        <v>4.1534</v>
      </c>
      <c r="H316">
        <v>3.63</v>
      </c>
      <c r="I316">
        <v>0.9012345679012346</v>
      </c>
      <c r="K316">
        <v>0.381598734510334</v>
      </c>
      <c r="L316">
        <v>4.290792451135637</v>
      </c>
      <c r="M316">
        <v>0.043023562594350584</v>
      </c>
      <c r="N316">
        <v>0.036575569586373466</v>
      </c>
      <c r="O316">
        <v>4.751990317826695</v>
      </c>
      <c r="Q316">
        <v>12.348764446683088</v>
      </c>
      <c r="R316">
        <v>10.015811072263897</v>
      </c>
      <c r="S316">
        <v>0.087016745232668</v>
      </c>
      <c r="T316">
        <v>0.14529207719422413</v>
      </c>
      <c r="U316">
        <v>1.319935957948938</v>
      </c>
      <c r="V316">
        <v>23.916820299322815</v>
      </c>
    </row>
    <row r="317" spans="1:22" ht="12.75">
      <c r="A317" t="s">
        <v>54</v>
      </c>
      <c r="B317">
        <v>20001117</v>
      </c>
      <c r="C317">
        <f t="shared" si="4"/>
        <v>2000</v>
      </c>
      <c r="D317">
        <v>40.58275</v>
      </c>
      <c r="E317">
        <v>6.2669</v>
      </c>
      <c r="F317">
        <v>2.19989326324823</v>
      </c>
      <c r="G317">
        <v>6.2799</v>
      </c>
      <c r="H317">
        <v>3.63</v>
      </c>
      <c r="I317">
        <v>1</v>
      </c>
      <c r="K317">
        <v>0.24878678226144937</v>
      </c>
      <c r="L317">
        <v>7.882537325587102</v>
      </c>
      <c r="M317">
        <v>0.11802955450403374</v>
      </c>
      <c r="N317">
        <v>0.3824935923291648</v>
      </c>
      <c r="O317">
        <v>8.631847254681752</v>
      </c>
      <c r="Q317">
        <v>8.050889832056495</v>
      </c>
      <c r="R317">
        <v>18.399865647720432</v>
      </c>
      <c r="S317">
        <v>0.23871913562898275</v>
      </c>
      <c r="T317">
        <v>1.5194100644625201</v>
      </c>
      <c r="U317">
        <v>1.319935957948938</v>
      </c>
      <c r="V317">
        <v>29.52882063781737</v>
      </c>
    </row>
    <row r="318" spans="1:22" ht="12.75">
      <c r="A318" t="s">
        <v>54</v>
      </c>
      <c r="B318">
        <v>20001120</v>
      </c>
      <c r="C318">
        <f t="shared" si="4"/>
        <v>2000</v>
      </c>
      <c r="D318">
        <v>32.16373</v>
      </c>
      <c r="E318">
        <v>5.3451</v>
      </c>
      <c r="F318">
        <v>0.3009</v>
      </c>
      <c r="G318">
        <v>5.0442</v>
      </c>
      <c r="H318">
        <v>3.63</v>
      </c>
      <c r="I318">
        <v>0.9629629629629629</v>
      </c>
      <c r="K318">
        <v>0.21974274640379743</v>
      </c>
      <c r="L318">
        <v>6.9819039360916815</v>
      </c>
      <c r="M318">
        <v>0.32524069815812706</v>
      </c>
      <c r="N318">
        <v>0.37823557517650547</v>
      </c>
      <c r="O318">
        <v>7.9051229558301115</v>
      </c>
      <c r="Q318">
        <v>7.11100737189218</v>
      </c>
      <c r="R318">
        <v>16.297556114624435</v>
      </c>
      <c r="S318">
        <v>0.6578113309156102</v>
      </c>
      <c r="T318">
        <v>1.5024956004135723</v>
      </c>
      <c r="U318">
        <v>0.18054</v>
      </c>
      <c r="V318">
        <v>25.749410417845795</v>
      </c>
    </row>
    <row r="319" spans="1:22" ht="12.75">
      <c r="A319" t="s">
        <v>54</v>
      </c>
      <c r="B319">
        <v>20001123</v>
      </c>
      <c r="C319">
        <f t="shared" si="4"/>
        <v>2000</v>
      </c>
      <c r="D319">
        <v>29.88081</v>
      </c>
      <c r="E319">
        <v>6.4977</v>
      </c>
      <c r="F319">
        <v>1.1075</v>
      </c>
      <c r="G319">
        <v>5.3902</v>
      </c>
      <c r="H319">
        <v>3.63</v>
      </c>
      <c r="I319">
        <v>0.9382716049382716</v>
      </c>
      <c r="K319">
        <v>0.252721544523198</v>
      </c>
      <c r="L319">
        <v>6.693269704111938</v>
      </c>
      <c r="M319">
        <v>0.18547501422062446</v>
      </c>
      <c r="N319">
        <v>0.2028491450102946</v>
      </c>
      <c r="O319">
        <v>7.334315407866055</v>
      </c>
      <c r="Q319">
        <v>8.17822110422746</v>
      </c>
      <c r="R319">
        <v>15.623809721756611</v>
      </c>
      <c r="S319">
        <v>0.3751300702741158</v>
      </c>
      <c r="T319">
        <v>0.8057939758400444</v>
      </c>
      <c r="U319">
        <v>0.6645</v>
      </c>
      <c r="V319">
        <v>25.64745487209823</v>
      </c>
    </row>
    <row r="320" spans="1:22" ht="12.75">
      <c r="A320" t="s">
        <v>54</v>
      </c>
      <c r="B320">
        <v>20001205</v>
      </c>
      <c r="C320">
        <f t="shared" si="4"/>
        <v>2000</v>
      </c>
      <c r="D320">
        <v>33.42847</v>
      </c>
      <c r="E320">
        <v>6.6143</v>
      </c>
      <c r="F320">
        <v>1.8886</v>
      </c>
      <c r="G320">
        <v>4.7257</v>
      </c>
      <c r="H320">
        <v>3.96</v>
      </c>
      <c r="I320">
        <v>0.9753086419753086</v>
      </c>
      <c r="K320">
        <v>0.2203832890975705</v>
      </c>
      <c r="L320">
        <v>5.667605817814231</v>
      </c>
      <c r="M320">
        <v>0.3574506805831288</v>
      </c>
      <c r="N320">
        <v>0.1734518743638317</v>
      </c>
      <c r="O320">
        <v>6.418891661858762</v>
      </c>
      <c r="Q320">
        <v>7.712182642122305</v>
      </c>
      <c r="R320">
        <v>13.279826301868953</v>
      </c>
      <c r="S320">
        <v>0.7573322244709702</v>
      </c>
      <c r="T320">
        <v>0.7458339335870338</v>
      </c>
      <c r="U320">
        <v>1.13316</v>
      </c>
      <c r="V320">
        <v>23.628335102049263</v>
      </c>
    </row>
    <row r="321" spans="1:22" ht="12.75">
      <c r="A321" t="s">
        <v>54</v>
      </c>
      <c r="B321">
        <v>20001208</v>
      </c>
      <c r="C321">
        <f t="shared" si="4"/>
        <v>2000</v>
      </c>
      <c r="D321">
        <v>28.50705</v>
      </c>
      <c r="E321">
        <v>7.2373</v>
      </c>
      <c r="F321">
        <v>3.5244</v>
      </c>
      <c r="G321">
        <v>3.7129</v>
      </c>
      <c r="H321">
        <v>3.96</v>
      </c>
      <c r="I321">
        <v>0.9135802469135802</v>
      </c>
      <c r="K321">
        <v>0.24739588955497074</v>
      </c>
      <c r="L321">
        <v>3.9581167439229374</v>
      </c>
      <c r="M321">
        <v>0.43350469878664033</v>
      </c>
      <c r="N321">
        <v>0.2787655023479887</v>
      </c>
      <c r="O321">
        <v>4.917782834612537</v>
      </c>
      <c r="Q321">
        <v>8.657472592277804</v>
      </c>
      <c r="R321">
        <v>9.274304623762138</v>
      </c>
      <c r="S321">
        <v>0.91846818507974</v>
      </c>
      <c r="T321">
        <v>1.1986769928380783</v>
      </c>
      <c r="U321">
        <v>2.11464</v>
      </c>
      <c r="V321">
        <v>22.163562393957758</v>
      </c>
    </row>
    <row r="322" spans="1:22" ht="12.75">
      <c r="A322" t="s">
        <v>54</v>
      </c>
      <c r="B322">
        <v>20010107</v>
      </c>
      <c r="C322">
        <f aca="true" t="shared" si="5" ref="C322:C385">INT(B322/10000)</f>
        <v>2001</v>
      </c>
      <c r="D322">
        <v>24.30149</v>
      </c>
      <c r="E322">
        <v>4.5078</v>
      </c>
      <c r="F322">
        <v>1.4716</v>
      </c>
      <c r="G322">
        <v>3.0362</v>
      </c>
      <c r="H322">
        <v>4.04</v>
      </c>
      <c r="I322">
        <v>0.8623853211009175</v>
      </c>
      <c r="K322">
        <v>0.14912931984225733</v>
      </c>
      <c r="L322">
        <v>3.4383386620628458</v>
      </c>
      <c r="M322">
        <v>0.4660992780167168</v>
      </c>
      <c r="N322">
        <v>0.26466518325229715</v>
      </c>
      <c r="O322">
        <v>4.318232443174117</v>
      </c>
      <c r="Q322">
        <v>5.313911051656953</v>
      </c>
      <c r="R322">
        <v>8.063787078387774</v>
      </c>
      <c r="S322">
        <v>0.9983927423891302</v>
      </c>
      <c r="T322">
        <v>1.1590634694289965</v>
      </c>
      <c r="U322">
        <v>0.88296</v>
      </c>
      <c r="V322">
        <v>16.418114341862854</v>
      </c>
    </row>
    <row r="323" spans="1:22" ht="12.75">
      <c r="A323" t="s">
        <v>54</v>
      </c>
      <c r="B323">
        <v>20010416</v>
      </c>
      <c r="C323">
        <f t="shared" si="5"/>
        <v>2001</v>
      </c>
      <c r="D323">
        <v>50.70255</v>
      </c>
      <c r="E323">
        <v>42.6587</v>
      </c>
      <c r="F323">
        <v>22.1273</v>
      </c>
      <c r="G323">
        <v>20.5314</v>
      </c>
      <c r="H323">
        <v>2.81</v>
      </c>
      <c r="I323">
        <v>1</v>
      </c>
      <c r="K323">
        <v>0.026630104963118652</v>
      </c>
      <c r="L323">
        <v>0.00019027986363231953</v>
      </c>
      <c r="M323">
        <v>17.712285360375336</v>
      </c>
      <c r="N323">
        <v>0.06737040722099845</v>
      </c>
      <c r="O323">
        <v>17.806476152423087</v>
      </c>
      <c r="Q323">
        <v>0.6874825563397428</v>
      </c>
      <c r="R323">
        <v>0.0004399758629558979</v>
      </c>
      <c r="S323">
        <v>31.59120977831788</v>
      </c>
      <c r="T323">
        <v>0.21278446007563023</v>
      </c>
      <c r="U323">
        <v>13.276380000000001</v>
      </c>
      <c r="V323">
        <v>45.768296770596216</v>
      </c>
    </row>
    <row r="324" spans="1:22" ht="12.75">
      <c r="A324" t="s">
        <v>54</v>
      </c>
      <c r="B324">
        <v>20010425</v>
      </c>
      <c r="C324">
        <f t="shared" si="5"/>
        <v>2001</v>
      </c>
      <c r="D324">
        <v>22.27699</v>
      </c>
      <c r="E324">
        <v>11.1838</v>
      </c>
      <c r="F324">
        <v>5.2458</v>
      </c>
      <c r="G324">
        <v>5.938</v>
      </c>
      <c r="H324">
        <v>2.81</v>
      </c>
      <c r="I324">
        <v>0.8256880733944955</v>
      </c>
      <c r="K324">
        <v>0.2160092975600917</v>
      </c>
      <c r="L324">
        <v>2.6220934683996995</v>
      </c>
      <c r="M324">
        <v>4.1340951572149</v>
      </c>
      <c r="N324">
        <v>0.20823897702671698</v>
      </c>
      <c r="O324">
        <v>7.180436900201409</v>
      </c>
      <c r="Q324">
        <v>5.576494132690524</v>
      </c>
      <c r="R324">
        <v>6.062952823738673</v>
      </c>
      <c r="S324">
        <v>7.373473535339226</v>
      </c>
      <c r="T324">
        <v>0.6577074433880031</v>
      </c>
      <c r="U324">
        <v>3.14748</v>
      </c>
      <c r="V324">
        <v>22.818107935156426</v>
      </c>
    </row>
    <row r="325" spans="1:22" ht="12.75">
      <c r="A325" t="s">
        <v>54</v>
      </c>
      <c r="B325">
        <v>20010510</v>
      </c>
      <c r="C325">
        <f t="shared" si="5"/>
        <v>2001</v>
      </c>
      <c r="D325">
        <v>33.65673</v>
      </c>
      <c r="E325">
        <v>12.6373</v>
      </c>
      <c r="F325">
        <v>5.0705</v>
      </c>
      <c r="G325">
        <v>7.5668</v>
      </c>
      <c r="H325">
        <v>2.63</v>
      </c>
      <c r="I325">
        <v>0.9357798165137615</v>
      </c>
      <c r="K325">
        <v>0.6208688824642982</v>
      </c>
      <c r="L325">
        <v>2.0309327270177358</v>
      </c>
      <c r="M325">
        <v>5.288526567113967</v>
      </c>
      <c r="N325">
        <v>1.7633376419314913E-05</v>
      </c>
      <c r="O325">
        <v>7.9403458099724205</v>
      </c>
      <c r="Q325">
        <v>15.136391926178403</v>
      </c>
      <c r="R325">
        <v>4.686229535334753</v>
      </c>
      <c r="S325">
        <v>9.155081211643825</v>
      </c>
      <c r="T325">
        <v>5.254311215186589E-05</v>
      </c>
      <c r="U325">
        <v>3.0423</v>
      </c>
      <c r="V325">
        <v>32.020055216269135</v>
      </c>
    </row>
    <row r="326" spans="1:22" ht="12.75">
      <c r="A326" t="s">
        <v>54</v>
      </c>
      <c r="B326">
        <v>20010513</v>
      </c>
      <c r="C326">
        <f t="shared" si="5"/>
        <v>2001</v>
      </c>
      <c r="D326">
        <v>26.18958</v>
      </c>
      <c r="E326">
        <v>11.3049</v>
      </c>
      <c r="F326">
        <v>5.1131</v>
      </c>
      <c r="G326">
        <v>6.1918</v>
      </c>
      <c r="H326">
        <v>2.63</v>
      </c>
      <c r="I326">
        <v>0.8715596330275229</v>
      </c>
      <c r="K326">
        <v>0.41790835463735443</v>
      </c>
      <c r="L326">
        <v>0.7660556467198175</v>
      </c>
      <c r="M326">
        <v>4.592726847266418</v>
      </c>
      <c r="N326">
        <v>0.335725207209792</v>
      </c>
      <c r="O326">
        <v>6.112416055833381</v>
      </c>
      <c r="Q326">
        <v>10.188342214717283</v>
      </c>
      <c r="R326">
        <v>1.7676176810838424</v>
      </c>
      <c r="S326">
        <v>7.950567466387252</v>
      </c>
      <c r="T326">
        <v>1.0003783050482775</v>
      </c>
      <c r="U326">
        <v>3.06786</v>
      </c>
      <c r="V326">
        <v>23.974765667236653</v>
      </c>
    </row>
    <row r="327" spans="1:22" ht="12.75">
      <c r="A327" t="s">
        <v>54</v>
      </c>
      <c r="B327">
        <v>20010519</v>
      </c>
      <c r="C327">
        <f t="shared" si="5"/>
        <v>2001</v>
      </c>
      <c r="D327">
        <v>28.35522</v>
      </c>
      <c r="E327">
        <v>11.1351</v>
      </c>
      <c r="F327">
        <v>4.8471</v>
      </c>
      <c r="G327">
        <v>6.288</v>
      </c>
      <c r="H327">
        <v>2.63</v>
      </c>
      <c r="I327">
        <v>0.8990825688073395</v>
      </c>
      <c r="K327">
        <v>0.5362257407871462</v>
      </c>
      <c r="L327">
        <v>3.0758093374103566</v>
      </c>
      <c r="M327">
        <v>3.2347796280153496</v>
      </c>
      <c r="N327">
        <v>0.2043499215477073</v>
      </c>
      <c r="O327">
        <v>7.051164627760559</v>
      </c>
      <c r="Q327">
        <v>13.072845495564543</v>
      </c>
      <c r="R327">
        <v>7.097206308352998</v>
      </c>
      <c r="S327">
        <v>5.599796052913227</v>
      </c>
      <c r="T327">
        <v>0.608912359764809</v>
      </c>
      <c r="U327">
        <v>2.90826</v>
      </c>
      <c r="V327">
        <v>29.287020216595575</v>
      </c>
    </row>
    <row r="328" spans="1:22" ht="12.75">
      <c r="A328" t="s">
        <v>54</v>
      </c>
      <c r="B328">
        <v>20010528</v>
      </c>
      <c r="C328">
        <f t="shared" si="5"/>
        <v>2001</v>
      </c>
      <c r="D328">
        <v>23.32029</v>
      </c>
      <c r="E328">
        <v>6.6618</v>
      </c>
      <c r="F328">
        <v>2.19989326324823</v>
      </c>
      <c r="G328">
        <v>6.747</v>
      </c>
      <c r="H328">
        <v>2.63</v>
      </c>
      <c r="I328">
        <v>0.8440366972477065</v>
      </c>
      <c r="K328">
        <v>0.3979600250312797</v>
      </c>
      <c r="L328">
        <v>2.3219316019630076</v>
      </c>
      <c r="M328">
        <v>1.8018039820409681</v>
      </c>
      <c r="N328">
        <v>0.09644857587944004</v>
      </c>
      <c r="O328">
        <v>4.618144184914695</v>
      </c>
      <c r="Q328">
        <v>9.702014515394234</v>
      </c>
      <c r="R328">
        <v>5.357688271695847</v>
      </c>
      <c r="S328">
        <v>3.1191413286310175</v>
      </c>
      <c r="T328">
        <v>0.2873929654090634</v>
      </c>
      <c r="U328">
        <v>1.319935957948938</v>
      </c>
      <c r="V328">
        <v>19.7861730390791</v>
      </c>
    </row>
    <row r="329" spans="1:22" ht="12.75">
      <c r="A329" t="s">
        <v>54</v>
      </c>
      <c r="B329">
        <v>20010621</v>
      </c>
      <c r="C329">
        <f t="shared" si="5"/>
        <v>2001</v>
      </c>
      <c r="D329">
        <v>26.84933</v>
      </c>
      <c r="E329">
        <v>11.0461</v>
      </c>
      <c r="F329">
        <v>5.4447</v>
      </c>
      <c r="G329">
        <v>5.6014</v>
      </c>
      <c r="H329">
        <v>2.4</v>
      </c>
      <c r="I329">
        <v>0.8807339449541285</v>
      </c>
      <c r="K329">
        <v>0.5110249610921326</v>
      </c>
      <c r="L329">
        <v>3.0670897164749724</v>
      </c>
      <c r="M329">
        <v>1.392016086233931</v>
      </c>
      <c r="N329">
        <v>0.058320874279456696</v>
      </c>
      <c r="O329">
        <v>5.028451638080493</v>
      </c>
      <c r="Q329">
        <v>11.52038640364567</v>
      </c>
      <c r="R329">
        <v>7.058160100280369</v>
      </c>
      <c r="S329">
        <v>2.3164480559714002</v>
      </c>
      <c r="T329">
        <v>0.16046691693521944</v>
      </c>
      <c r="U329">
        <v>3.26682</v>
      </c>
      <c r="V329">
        <v>24.322281476832657</v>
      </c>
    </row>
    <row r="330" spans="1:22" ht="12.75">
      <c r="A330" t="s">
        <v>54</v>
      </c>
      <c r="B330">
        <v>20010808</v>
      </c>
      <c r="C330">
        <f t="shared" si="5"/>
        <v>2001</v>
      </c>
      <c r="D330">
        <v>22.11183</v>
      </c>
      <c r="E330">
        <v>9.3669</v>
      </c>
      <c r="F330">
        <v>4.3628</v>
      </c>
      <c r="G330">
        <v>5.0041</v>
      </c>
      <c r="H330">
        <v>2.24</v>
      </c>
      <c r="I330">
        <v>0.8165137614678899</v>
      </c>
      <c r="K330">
        <v>0.29816347334143983</v>
      </c>
      <c r="L330">
        <v>1.8321549277280507</v>
      </c>
      <c r="M330">
        <v>1.1292082694329217</v>
      </c>
      <c r="N330">
        <v>0.09216064291540374</v>
      </c>
      <c r="O330">
        <v>3.351687313417816</v>
      </c>
      <c r="Q330">
        <v>6.340949925132224</v>
      </c>
      <c r="R330">
        <v>4.208393495158858</v>
      </c>
      <c r="S330">
        <v>1.8264596575376801</v>
      </c>
      <c r="T330">
        <v>0.2389383334510271</v>
      </c>
      <c r="U330">
        <v>2.61768</v>
      </c>
      <c r="V330">
        <v>15.232421411279791</v>
      </c>
    </row>
    <row r="331" spans="1:22" ht="12.75">
      <c r="A331" t="s">
        <v>54</v>
      </c>
      <c r="B331">
        <v>20010811</v>
      </c>
      <c r="C331">
        <f t="shared" si="5"/>
        <v>2001</v>
      </c>
      <c r="D331">
        <v>34.89938</v>
      </c>
      <c r="E331">
        <v>12.5081</v>
      </c>
      <c r="F331">
        <v>3.7325</v>
      </c>
      <c r="G331">
        <v>8.7756</v>
      </c>
      <c r="H331">
        <v>2.24</v>
      </c>
      <c r="I331">
        <v>0.9541284403669725</v>
      </c>
      <c r="K331">
        <v>0.48714186922430924</v>
      </c>
      <c r="L331">
        <v>4.577209830335199</v>
      </c>
      <c r="M331">
        <v>1.1613862021241674</v>
      </c>
      <c r="N331">
        <v>0.13719391097491068</v>
      </c>
      <c r="O331">
        <v>6.362931812658585</v>
      </c>
      <c r="Q331">
        <v>10.359894740189638</v>
      </c>
      <c r="R331">
        <v>10.513685160810276</v>
      </c>
      <c r="S331">
        <v>1.8785064743335205</v>
      </c>
      <c r="T331">
        <v>0.3556928794221197</v>
      </c>
      <c r="U331">
        <v>2.2395</v>
      </c>
      <c r="V331">
        <v>25.347279254755552</v>
      </c>
    </row>
    <row r="332" spans="1:22" ht="12.75">
      <c r="A332" t="s">
        <v>54</v>
      </c>
      <c r="B332">
        <v>20010814</v>
      </c>
      <c r="C332">
        <f t="shared" si="5"/>
        <v>2001</v>
      </c>
      <c r="D332">
        <v>27.04784</v>
      </c>
      <c r="E332">
        <v>9.1515</v>
      </c>
      <c r="F332">
        <v>2.9515</v>
      </c>
      <c r="G332">
        <v>6.2</v>
      </c>
      <c r="H332">
        <v>2.24</v>
      </c>
      <c r="I332">
        <v>0.8899082568807339</v>
      </c>
      <c r="K332">
        <v>0.4292551109270483</v>
      </c>
      <c r="L332">
        <v>4.550903177343701</v>
      </c>
      <c r="M332">
        <v>0.9813307978817198</v>
      </c>
      <c r="N332">
        <v>0.001165520011247824</v>
      </c>
      <c r="O332">
        <v>5.962654606163717</v>
      </c>
      <c r="Q332">
        <v>9.128835041368545</v>
      </c>
      <c r="R332">
        <v>10.453259731905035</v>
      </c>
      <c r="S332">
        <v>1.5872723938962405</v>
      </c>
      <c r="T332">
        <v>0.0030217607026353658</v>
      </c>
      <c r="U332">
        <v>1.7709</v>
      </c>
      <c r="V332">
        <v>22.94328892787246</v>
      </c>
    </row>
    <row r="333" spans="1:22" ht="12.75">
      <c r="A333" t="s">
        <v>54</v>
      </c>
      <c r="B333">
        <v>20010817</v>
      </c>
      <c r="C333">
        <f t="shared" si="5"/>
        <v>2001</v>
      </c>
      <c r="D333">
        <v>46.41026</v>
      </c>
      <c r="E333">
        <v>28.3497</v>
      </c>
      <c r="F333">
        <v>16.4082</v>
      </c>
      <c r="G333">
        <v>11.9415</v>
      </c>
      <c r="H333">
        <v>2.24</v>
      </c>
      <c r="I333">
        <v>0.981651376146789</v>
      </c>
      <c r="K333">
        <v>0.39603839694996057</v>
      </c>
      <c r="L333">
        <v>2.845552228642082</v>
      </c>
      <c r="M333">
        <v>3.8748128111270757</v>
      </c>
      <c r="N333">
        <v>0.07050159547845752</v>
      </c>
      <c r="O333">
        <v>7.186905032197576</v>
      </c>
      <c r="Q333">
        <v>8.422425508216387</v>
      </c>
      <c r="R333">
        <v>6.536130382817509</v>
      </c>
      <c r="S333">
        <v>6.267390588264002</v>
      </c>
      <c r="T333">
        <v>0.1827844641310064</v>
      </c>
      <c r="U333">
        <v>9.84492</v>
      </c>
      <c r="V333">
        <v>31.2536509434289</v>
      </c>
    </row>
    <row r="334" spans="1:22" ht="12.75">
      <c r="A334" t="s">
        <v>54</v>
      </c>
      <c r="B334">
        <v>20010820</v>
      </c>
      <c r="C334">
        <f t="shared" si="5"/>
        <v>2001</v>
      </c>
      <c r="D334">
        <v>30.61451</v>
      </c>
      <c r="E334">
        <v>13.9706</v>
      </c>
      <c r="F334">
        <v>6.353</v>
      </c>
      <c r="G334">
        <v>7.6176</v>
      </c>
      <c r="H334">
        <v>2.24</v>
      </c>
      <c r="I334">
        <v>0.908256880733945</v>
      </c>
      <c r="K334">
        <v>0.30286688683571616</v>
      </c>
      <c r="L334">
        <v>2.2214342759280736</v>
      </c>
      <c r="M334">
        <v>1.4283925340472416</v>
      </c>
      <c r="N334">
        <v>0.20715702184858226</v>
      </c>
      <c r="O334">
        <v>4.159850718659614</v>
      </c>
      <c r="Q334">
        <v>6.440975958201154</v>
      </c>
      <c r="R334">
        <v>5.102554055475744</v>
      </c>
      <c r="S334">
        <v>2.3103810069292807</v>
      </c>
      <c r="T334">
        <v>0.5370812528794239</v>
      </c>
      <c r="U334">
        <v>3.8118</v>
      </c>
      <c r="V334">
        <v>18.2027922734856</v>
      </c>
    </row>
    <row r="335" spans="1:22" ht="12.75">
      <c r="A335" t="s">
        <v>54</v>
      </c>
      <c r="B335">
        <v>20010910</v>
      </c>
      <c r="C335">
        <f t="shared" si="5"/>
        <v>2001</v>
      </c>
      <c r="D335">
        <v>38.39941</v>
      </c>
      <c r="E335">
        <v>15.129</v>
      </c>
      <c r="F335">
        <v>4.547</v>
      </c>
      <c r="G335">
        <v>10.582</v>
      </c>
      <c r="H335">
        <v>2.39</v>
      </c>
      <c r="I335">
        <v>0.9724770642201835</v>
      </c>
      <c r="K335">
        <v>0.43615467079997505</v>
      </c>
      <c r="L335">
        <v>5.681498095236707</v>
      </c>
      <c r="M335">
        <v>3.0265845575349397</v>
      </c>
      <c r="N335">
        <v>0.48116591018762833</v>
      </c>
      <c r="O335">
        <v>9.62540323375925</v>
      </c>
      <c r="Q335">
        <v>9.797723553255127</v>
      </c>
      <c r="R335">
        <v>13.073060021706386</v>
      </c>
      <c r="S335">
        <v>5.027706565711666</v>
      </c>
      <c r="T335">
        <v>1.3191273263566528</v>
      </c>
      <c r="U335">
        <v>2.7281999999999997</v>
      </c>
      <c r="V335">
        <v>31.945817467029837</v>
      </c>
    </row>
    <row r="336" spans="1:22" ht="12.75">
      <c r="A336" t="s">
        <v>54</v>
      </c>
      <c r="B336">
        <v>20010922</v>
      </c>
      <c r="C336">
        <f t="shared" si="5"/>
        <v>2001</v>
      </c>
      <c r="D336">
        <v>21.53156</v>
      </c>
      <c r="E336">
        <v>6.8623</v>
      </c>
      <c r="F336">
        <v>2.9973</v>
      </c>
      <c r="G336">
        <v>3.865</v>
      </c>
      <c r="H336">
        <v>2.39</v>
      </c>
      <c r="I336">
        <v>0.8073394495412844</v>
      </c>
      <c r="K336">
        <v>0.3125848345612443</v>
      </c>
      <c r="L336">
        <v>3.797025441896352</v>
      </c>
      <c r="M336">
        <v>1.089883246114039</v>
      </c>
      <c r="N336">
        <v>0.36399066299249183</v>
      </c>
      <c r="O336">
        <v>5.563484185564127</v>
      </c>
      <c r="Q336">
        <v>7.021866326351025</v>
      </c>
      <c r="R336">
        <v>8.736910700977564</v>
      </c>
      <c r="S336">
        <v>1.8104939902322352</v>
      </c>
      <c r="T336">
        <v>0.9978887114110787</v>
      </c>
      <c r="U336">
        <v>1.79838</v>
      </c>
      <c r="V336">
        <v>20.365539728971903</v>
      </c>
    </row>
    <row r="337" spans="1:22" ht="12.75">
      <c r="A337" t="s">
        <v>54</v>
      </c>
      <c r="B337">
        <v>20011004</v>
      </c>
      <c r="C337">
        <f t="shared" si="5"/>
        <v>2001</v>
      </c>
      <c r="D337">
        <v>34.21624</v>
      </c>
      <c r="E337">
        <v>11.5741</v>
      </c>
      <c r="F337">
        <v>4.0353</v>
      </c>
      <c r="G337">
        <v>7.5388</v>
      </c>
      <c r="H337">
        <v>2.8</v>
      </c>
      <c r="I337">
        <v>0.944954128440367</v>
      </c>
      <c r="K337">
        <v>0.30008510142275896</v>
      </c>
      <c r="L337">
        <v>3.534697862908106</v>
      </c>
      <c r="M337">
        <v>1.4100600863386834</v>
      </c>
      <c r="N337">
        <v>0.24940811945002841</v>
      </c>
      <c r="O337">
        <v>5.494251170119576</v>
      </c>
      <c r="Q337">
        <v>7.723043861415054</v>
      </c>
      <c r="R337">
        <v>8.17217998174838</v>
      </c>
      <c r="S337">
        <v>2.5108404086284004</v>
      </c>
      <c r="T337">
        <v>0.7852614493400712</v>
      </c>
      <c r="U337">
        <v>2.42118</v>
      </c>
      <c r="V337">
        <v>21.612505701131905</v>
      </c>
    </row>
    <row r="338" spans="1:22" ht="12.75">
      <c r="A338" t="s">
        <v>54</v>
      </c>
      <c r="B338">
        <v>20011016</v>
      </c>
      <c r="C338">
        <f t="shared" si="5"/>
        <v>2001</v>
      </c>
      <c r="D338">
        <v>23.71448</v>
      </c>
      <c r="E338">
        <v>9.3567</v>
      </c>
      <c r="F338">
        <v>5.1462</v>
      </c>
      <c r="G338">
        <v>4.2105</v>
      </c>
      <c r="H338">
        <v>2.8</v>
      </c>
      <c r="I338">
        <v>0.8532110091743119</v>
      </c>
      <c r="K338">
        <v>0.20213697293494987</v>
      </c>
      <c r="L338">
        <v>3.5107558528821365</v>
      </c>
      <c r="M338">
        <v>1.3515052227660682</v>
      </c>
      <c r="N338">
        <v>0.30095804842115803</v>
      </c>
      <c r="O338">
        <v>5.365356097004312</v>
      </c>
      <c r="Q338">
        <v>5.202233301782599</v>
      </c>
      <c r="R338">
        <v>8.116826335511679</v>
      </c>
      <c r="S338">
        <v>2.4065739883501003</v>
      </c>
      <c r="T338">
        <v>0.9475663976573517</v>
      </c>
      <c r="U338">
        <v>3.08772</v>
      </c>
      <c r="V338">
        <v>19.76092002330173</v>
      </c>
    </row>
    <row r="339" spans="1:22" ht="12.75">
      <c r="A339" t="s">
        <v>54</v>
      </c>
      <c r="B339">
        <v>20011019</v>
      </c>
      <c r="C339">
        <f t="shared" si="5"/>
        <v>2001</v>
      </c>
      <c r="D339">
        <v>36.31485</v>
      </c>
      <c r="E339">
        <v>12.6339</v>
      </c>
      <c r="F339">
        <v>4.0132</v>
      </c>
      <c r="G339">
        <v>8.6207</v>
      </c>
      <c r="H339">
        <v>2.8</v>
      </c>
      <c r="I339">
        <v>0.963302752293578</v>
      </c>
      <c r="K339">
        <v>0.10104835512567062</v>
      </c>
      <c r="L339">
        <v>2.9414680589313056</v>
      </c>
      <c r="M339">
        <v>1.3689723276632084</v>
      </c>
      <c r="N339">
        <v>0.2951244652026435</v>
      </c>
      <c r="O339">
        <v>4.706613206922828</v>
      </c>
      <c r="Q339">
        <v>2.600598547076726</v>
      </c>
      <c r="R339">
        <v>6.8006396361056165</v>
      </c>
      <c r="S339">
        <v>2.4376769982306</v>
      </c>
      <c r="T339">
        <v>0.9291993612388181</v>
      </c>
      <c r="U339">
        <v>2.4079200000000003</v>
      </c>
      <c r="V339">
        <v>15.176034542651763</v>
      </c>
    </row>
    <row r="340" spans="1:22" ht="12.75">
      <c r="A340" t="s">
        <v>54</v>
      </c>
      <c r="B340">
        <v>20011028</v>
      </c>
      <c r="C340">
        <f t="shared" si="5"/>
        <v>2001</v>
      </c>
      <c r="D340">
        <v>32.3168</v>
      </c>
      <c r="E340">
        <v>7.1108</v>
      </c>
      <c r="F340">
        <v>2.1234</v>
      </c>
      <c r="G340">
        <v>4.9874</v>
      </c>
      <c r="H340">
        <v>2.8</v>
      </c>
      <c r="I340">
        <v>0.926605504587156</v>
      </c>
      <c r="K340">
        <v>0.5525504288684479</v>
      </c>
      <c r="L340">
        <v>2.738404344266601</v>
      </c>
      <c r="M340">
        <v>0.44667713936044706</v>
      </c>
      <c r="N340">
        <v>1.3252205843153626</v>
      </c>
      <c r="O340">
        <v>5.062852496810859</v>
      </c>
      <c r="Q340">
        <v>14.220536699630623</v>
      </c>
      <c r="R340">
        <v>6.331158710616538</v>
      </c>
      <c r="S340">
        <v>0.7953810067973001</v>
      </c>
      <c r="T340">
        <v>4.172456931352157</v>
      </c>
      <c r="U340">
        <v>1.27404</v>
      </c>
      <c r="V340">
        <v>26.79357334839662</v>
      </c>
    </row>
    <row r="341" spans="1:22" ht="12.75">
      <c r="A341" t="s">
        <v>54</v>
      </c>
      <c r="B341">
        <v>20011103</v>
      </c>
      <c r="C341">
        <f t="shared" si="5"/>
        <v>2001</v>
      </c>
      <c r="D341">
        <v>22.49253</v>
      </c>
      <c r="E341">
        <v>4.6158</v>
      </c>
      <c r="F341">
        <v>1.0022</v>
      </c>
      <c r="G341">
        <v>3.6136</v>
      </c>
      <c r="H341">
        <v>3.63</v>
      </c>
      <c r="I341">
        <v>0.8348623853211009</v>
      </c>
      <c r="K341">
        <v>0.333795948335043</v>
      </c>
      <c r="L341">
        <v>3.906685759422707</v>
      </c>
      <c r="M341">
        <v>0.25458385511916304</v>
      </c>
      <c r="N341">
        <v>0.21727355206257024</v>
      </c>
      <c r="O341">
        <v>4.712339114939484</v>
      </c>
      <c r="Q341">
        <v>10.801837549424626</v>
      </c>
      <c r="R341">
        <v>9.119207449599555</v>
      </c>
      <c r="S341">
        <v>0.5149052548280506</v>
      </c>
      <c r="T341">
        <v>0.8630932082681549</v>
      </c>
      <c r="U341">
        <v>0.60132</v>
      </c>
      <c r="V341">
        <v>21.90036346212039</v>
      </c>
    </row>
    <row r="342" spans="1:22" ht="12.75">
      <c r="A342" t="s">
        <v>54</v>
      </c>
      <c r="B342">
        <v>20011115</v>
      </c>
      <c r="C342">
        <f t="shared" si="5"/>
        <v>2001</v>
      </c>
      <c r="D342">
        <v>31.97403</v>
      </c>
      <c r="E342">
        <v>7.6514</v>
      </c>
      <c r="F342">
        <v>1.2552</v>
      </c>
      <c r="G342">
        <v>6.3962</v>
      </c>
      <c r="H342">
        <v>3.63</v>
      </c>
      <c r="I342">
        <v>0.9174311926605505</v>
      </c>
      <c r="K342">
        <v>0.1238077520964179</v>
      </c>
      <c r="L342">
        <v>4.85150841433643</v>
      </c>
      <c r="M342">
        <v>0.12994244054122095</v>
      </c>
      <c r="N342">
        <v>0.2470896440683111</v>
      </c>
      <c r="O342">
        <v>5.352348251042381</v>
      </c>
      <c r="Q342">
        <v>4.006493284821404</v>
      </c>
      <c r="R342">
        <v>11.324666072028622</v>
      </c>
      <c r="S342">
        <v>0.26281338786600805</v>
      </c>
      <c r="T342">
        <v>0.981534068938774</v>
      </c>
      <c r="U342">
        <v>0.75312</v>
      </c>
      <c r="V342">
        <v>17.328626813654807</v>
      </c>
    </row>
    <row r="343" spans="1:22" ht="12.75">
      <c r="A343" t="s">
        <v>54</v>
      </c>
      <c r="B343">
        <v>20011118</v>
      </c>
      <c r="C343">
        <f t="shared" si="5"/>
        <v>2001</v>
      </c>
      <c r="D343">
        <v>46.58633</v>
      </c>
      <c r="E343">
        <v>9.4395</v>
      </c>
      <c r="F343">
        <v>0.914</v>
      </c>
      <c r="G343">
        <v>8.5255</v>
      </c>
      <c r="H343">
        <v>3.63</v>
      </c>
      <c r="I343">
        <v>0.9908256880733946</v>
      </c>
      <c r="K343">
        <v>0.35877711339219165</v>
      </c>
      <c r="L343">
        <v>5.143837400949812</v>
      </c>
      <c r="M343">
        <v>0.07483292334739958</v>
      </c>
      <c r="N343">
        <v>0.041999804785879405</v>
      </c>
      <c r="O343">
        <v>5.619447242475282</v>
      </c>
      <c r="Q343">
        <v>11.610243068091474</v>
      </c>
      <c r="R343">
        <v>12.007036970693523</v>
      </c>
      <c r="S343">
        <v>0.15135235283354925</v>
      </c>
      <c r="T343">
        <v>0.16683920300084062</v>
      </c>
      <c r="U343">
        <v>0.5484</v>
      </c>
      <c r="V343">
        <v>24.483871594619387</v>
      </c>
    </row>
    <row r="344" spans="1:22" ht="12.75">
      <c r="A344" t="s">
        <v>54</v>
      </c>
      <c r="B344">
        <v>20020405</v>
      </c>
      <c r="C344">
        <f t="shared" si="5"/>
        <v>2002</v>
      </c>
      <c r="D344">
        <v>33.46341</v>
      </c>
      <c r="E344">
        <v>7.9424</v>
      </c>
      <c r="F344">
        <v>2.5239</v>
      </c>
      <c r="G344">
        <v>5.4185</v>
      </c>
      <c r="H344">
        <v>2.81</v>
      </c>
      <c r="I344">
        <v>0.8828828828828829</v>
      </c>
      <c r="K344">
        <v>0.3993326165179362</v>
      </c>
      <c r="L344">
        <v>2.5014966771577787</v>
      </c>
      <c r="M344">
        <v>0.9766194870195553</v>
      </c>
      <c r="N344">
        <v>2.031981628096929</v>
      </c>
      <c r="O344">
        <v>5.909430408792199</v>
      </c>
      <c r="Q344">
        <v>10.30916732824767</v>
      </c>
      <c r="R344">
        <v>5.784102102051673</v>
      </c>
      <c r="S344">
        <v>1.7418752272955804</v>
      </c>
      <c r="T344">
        <v>6.417864036354526</v>
      </c>
      <c r="U344">
        <v>1.5143399999999998</v>
      </c>
      <c r="V344">
        <v>25.76734869394945</v>
      </c>
    </row>
    <row r="345" spans="1:22" ht="12.75">
      <c r="A345" t="s">
        <v>54</v>
      </c>
      <c r="B345">
        <v>20020423</v>
      </c>
      <c r="C345">
        <f t="shared" si="5"/>
        <v>2002</v>
      </c>
      <c r="D345">
        <v>29.20772</v>
      </c>
      <c r="E345">
        <v>11.9048</v>
      </c>
      <c r="F345">
        <v>5.5602</v>
      </c>
      <c r="G345">
        <v>6.3446</v>
      </c>
      <c r="H345">
        <v>2.81</v>
      </c>
      <c r="I345">
        <v>0.8558558558558559</v>
      </c>
      <c r="K345">
        <v>0.3940435639893531</v>
      </c>
      <c r="L345">
        <v>0.9880217260902102</v>
      </c>
      <c r="M345">
        <v>4.534075834492534</v>
      </c>
      <c r="N345">
        <v>1.021076501982554</v>
      </c>
      <c r="O345">
        <v>6.937217626554652</v>
      </c>
      <c r="Q345">
        <v>10.1726251945234</v>
      </c>
      <c r="R345">
        <v>2.28455971776238</v>
      </c>
      <c r="S345">
        <v>8.086869532866427</v>
      </c>
      <c r="T345">
        <v>3.224994788254019</v>
      </c>
      <c r="U345">
        <v>3.3361199999999998</v>
      </c>
      <c r="V345">
        <v>27.105169233406226</v>
      </c>
    </row>
    <row r="346" spans="1:22" ht="12.75">
      <c r="A346" t="s">
        <v>54</v>
      </c>
      <c r="B346">
        <v>20020616</v>
      </c>
      <c r="C346">
        <f t="shared" si="5"/>
        <v>2002</v>
      </c>
      <c r="D346">
        <v>25.83578</v>
      </c>
      <c r="E346">
        <v>9.596</v>
      </c>
      <c r="F346">
        <v>4.835</v>
      </c>
      <c r="G346">
        <v>4.761</v>
      </c>
      <c r="H346">
        <v>2.4</v>
      </c>
      <c r="I346">
        <v>0.8108108108108109</v>
      </c>
      <c r="K346">
        <v>0.5057176073437274</v>
      </c>
      <c r="L346">
        <v>2.2653279609756845</v>
      </c>
      <c r="M346">
        <v>1.0752685675212026</v>
      </c>
      <c r="N346">
        <v>0.9831831409050239</v>
      </c>
      <c r="O346">
        <v>4.829497276745639</v>
      </c>
      <c r="Q346">
        <v>11.40073908576947</v>
      </c>
      <c r="R346">
        <v>5.213100660969377</v>
      </c>
      <c r="S346">
        <v>1.7893498555900003</v>
      </c>
      <c r="T346">
        <v>2.705178366286733</v>
      </c>
      <c r="U346">
        <v>2.901</v>
      </c>
      <c r="V346">
        <v>24.00936796861558</v>
      </c>
    </row>
    <row r="347" spans="1:22" ht="12.75">
      <c r="A347" t="s">
        <v>54</v>
      </c>
      <c r="B347">
        <v>20020713</v>
      </c>
      <c r="C347">
        <f t="shared" si="5"/>
        <v>2002</v>
      </c>
      <c r="D347">
        <v>32.03607</v>
      </c>
      <c r="E347">
        <v>13.2614</v>
      </c>
      <c r="F347">
        <v>5.8073</v>
      </c>
      <c r="G347">
        <v>7.4541</v>
      </c>
      <c r="H347">
        <v>2.22</v>
      </c>
      <c r="I347">
        <v>0.8738738738738738</v>
      </c>
      <c r="K347">
        <v>0.5785930646752774</v>
      </c>
      <c r="L347">
        <v>6.500403512236072</v>
      </c>
      <c r="M347">
        <v>1.38659968122913</v>
      </c>
      <c r="N347">
        <v>0.23246081230495932</v>
      </c>
      <c r="O347">
        <v>8.698057070445438</v>
      </c>
      <c r="Q347">
        <v>12.212401187845408</v>
      </c>
      <c r="R347">
        <v>14.927703331003555</v>
      </c>
      <c r="S347">
        <v>2.234700816574721</v>
      </c>
      <c r="T347">
        <v>0.5980696497058559</v>
      </c>
      <c r="U347">
        <v>3.48438</v>
      </c>
      <c r="V347">
        <v>33.457254985129545</v>
      </c>
    </row>
    <row r="348" spans="1:22" ht="12.75">
      <c r="A348" t="s">
        <v>54</v>
      </c>
      <c r="B348">
        <v>20020719</v>
      </c>
      <c r="C348">
        <f t="shared" si="5"/>
        <v>2002</v>
      </c>
      <c r="D348">
        <v>38.28013</v>
      </c>
      <c r="E348">
        <v>14.7358</v>
      </c>
      <c r="F348">
        <v>4.3006</v>
      </c>
      <c r="G348">
        <v>10.4352</v>
      </c>
      <c r="H348">
        <v>2.22</v>
      </c>
      <c r="I348">
        <v>0.9279279279279279</v>
      </c>
      <c r="K348">
        <v>0.21346542800482163</v>
      </c>
      <c r="L348">
        <v>6.853474265026449</v>
      </c>
      <c r="M348">
        <v>1.201448369319443</v>
      </c>
      <c r="N348">
        <v>0.1529445856648999</v>
      </c>
      <c r="O348">
        <v>8.421332648015614</v>
      </c>
      <c r="Q348">
        <v>4.505628576784085</v>
      </c>
      <c r="R348">
        <v>15.738504605507178</v>
      </c>
      <c r="S348">
        <v>1.9363033818171353</v>
      </c>
      <c r="T348">
        <v>0.39349219279598324</v>
      </c>
      <c r="U348">
        <v>2.58036</v>
      </c>
      <c r="V348">
        <v>25.154288756904382</v>
      </c>
    </row>
    <row r="349" spans="1:22" ht="12.75">
      <c r="A349" t="s">
        <v>54</v>
      </c>
      <c r="B349">
        <v>20020722</v>
      </c>
      <c r="C349">
        <f t="shared" si="5"/>
        <v>2002</v>
      </c>
      <c r="D349">
        <v>77.8853</v>
      </c>
      <c r="E349">
        <v>26.3623</v>
      </c>
      <c r="F349">
        <v>5.7617</v>
      </c>
      <c r="G349">
        <v>20.6006</v>
      </c>
      <c r="H349">
        <v>2.22</v>
      </c>
      <c r="I349">
        <v>0.963963963963964</v>
      </c>
      <c r="K349">
        <v>0.19774468017764898</v>
      </c>
      <c r="L349">
        <v>7.395864245244402</v>
      </c>
      <c r="M349">
        <v>1.9351949739343584</v>
      </c>
      <c r="N349">
        <v>0.7874340151282033</v>
      </c>
      <c r="O349">
        <v>10.316237914484613</v>
      </c>
      <c r="Q349">
        <v>4.173809736981485</v>
      </c>
      <c r="R349">
        <v>16.98406370028672</v>
      </c>
      <c r="S349">
        <v>3.1188394509430055</v>
      </c>
      <c r="T349">
        <v>2.02589150801205</v>
      </c>
      <c r="U349">
        <v>3.45702</v>
      </c>
      <c r="V349">
        <v>29.75962439622326</v>
      </c>
    </row>
    <row r="350" spans="1:22" ht="12.75">
      <c r="A350" t="s">
        <v>54</v>
      </c>
      <c r="B350">
        <v>20020803</v>
      </c>
      <c r="C350">
        <f t="shared" si="5"/>
        <v>2002</v>
      </c>
      <c r="D350">
        <v>179.5979</v>
      </c>
      <c r="E350">
        <v>52.3863</v>
      </c>
      <c r="F350">
        <v>4.0548</v>
      </c>
      <c r="G350">
        <v>48.3315</v>
      </c>
      <c r="H350">
        <v>2.24</v>
      </c>
      <c r="I350">
        <v>1</v>
      </c>
      <c r="K350">
        <v>0.22603836602259533</v>
      </c>
      <c r="L350">
        <v>12.093523076636174</v>
      </c>
      <c r="M350">
        <v>2.531287972066306</v>
      </c>
      <c r="N350">
        <v>2.248522242780763</v>
      </c>
      <c r="O350">
        <v>17.099371657505838</v>
      </c>
      <c r="Q350">
        <v>4.8070876826238695</v>
      </c>
      <c r="R350">
        <v>27.778384392623554</v>
      </c>
      <c r="S350">
        <v>4.0942804686608</v>
      </c>
      <c r="T350">
        <v>5.82958343629137</v>
      </c>
      <c r="U350">
        <v>2.43288</v>
      </c>
      <c r="V350">
        <v>44.94221598019959</v>
      </c>
    </row>
    <row r="351" spans="1:22" ht="12.75">
      <c r="A351" t="s">
        <v>54</v>
      </c>
      <c r="B351">
        <v>20020806</v>
      </c>
      <c r="C351">
        <f t="shared" si="5"/>
        <v>2002</v>
      </c>
      <c r="D351">
        <v>126.5702</v>
      </c>
      <c r="E351">
        <v>36.2862</v>
      </c>
      <c r="F351">
        <v>4.0028</v>
      </c>
      <c r="G351">
        <v>32.2834</v>
      </c>
      <c r="H351">
        <v>2.24</v>
      </c>
      <c r="I351">
        <v>0.990990990990991</v>
      </c>
      <c r="K351">
        <v>0.3047702136972132</v>
      </c>
      <c r="L351">
        <v>6.1789598591096295</v>
      </c>
      <c r="M351">
        <v>0.6702560820438422</v>
      </c>
      <c r="N351">
        <v>1.9068836768554511</v>
      </c>
      <c r="O351">
        <v>9.060869831706135</v>
      </c>
      <c r="Q351">
        <v>6.481453419053948</v>
      </c>
      <c r="R351">
        <v>14.192846949995701</v>
      </c>
      <c r="S351">
        <v>1.08411860523048</v>
      </c>
      <c r="T351">
        <v>4.943841464420325</v>
      </c>
      <c r="U351">
        <v>2.40168</v>
      </c>
      <c r="V351">
        <v>29.103940438700455</v>
      </c>
    </row>
    <row r="352" spans="1:22" ht="12.75">
      <c r="A352" t="s">
        <v>54</v>
      </c>
      <c r="B352">
        <v>20020809</v>
      </c>
      <c r="C352">
        <f t="shared" si="5"/>
        <v>2002</v>
      </c>
      <c r="D352">
        <v>67.21555</v>
      </c>
      <c r="E352">
        <v>23.3507</v>
      </c>
      <c r="F352">
        <v>2.3393</v>
      </c>
      <c r="G352">
        <v>21.0114</v>
      </c>
      <c r="H352">
        <v>2.24</v>
      </c>
      <c r="I352">
        <v>0.954954954954955</v>
      </c>
      <c r="K352">
        <v>0.07739951887156993</v>
      </c>
      <c r="L352">
        <v>4.955552704819655</v>
      </c>
      <c r="M352">
        <v>2.283447380929452</v>
      </c>
      <c r="N352">
        <v>0.6140220285128744</v>
      </c>
      <c r="O352">
        <v>7.930421633133552</v>
      </c>
      <c r="Q352">
        <v>1.6460315138331207</v>
      </c>
      <c r="R352">
        <v>11.382725037200265</v>
      </c>
      <c r="S352">
        <v>3.693405932523121</v>
      </c>
      <c r="T352">
        <v>1.5919311709853916</v>
      </c>
      <c r="U352">
        <v>1.40358</v>
      </c>
      <c r="V352">
        <v>19.717673654541898</v>
      </c>
    </row>
    <row r="353" spans="1:22" ht="12.75">
      <c r="A353" t="s">
        <v>54</v>
      </c>
      <c r="B353">
        <v>20020812</v>
      </c>
      <c r="C353">
        <f t="shared" si="5"/>
        <v>2002</v>
      </c>
      <c r="D353">
        <v>106.0378</v>
      </c>
      <c r="E353">
        <v>33.6984</v>
      </c>
      <c r="F353">
        <v>3.3868</v>
      </c>
      <c r="G353">
        <v>30.3116</v>
      </c>
      <c r="H353">
        <v>2.24</v>
      </c>
      <c r="I353">
        <v>0.9819819819819819</v>
      </c>
      <c r="K353">
        <v>0.09228756119683762</v>
      </c>
      <c r="L353">
        <v>8.974115634548898</v>
      </c>
      <c r="M353">
        <v>1.8960942987517693</v>
      </c>
      <c r="N353">
        <v>0.32950271844337653</v>
      </c>
      <c r="O353">
        <v>11.29200021294088</v>
      </c>
      <c r="Q353">
        <v>1.9626508830999427</v>
      </c>
      <c r="R353">
        <v>20.61321850552845</v>
      </c>
      <c r="S353">
        <v>3.0668742315325606</v>
      </c>
      <c r="T353">
        <v>0.8542782246507562</v>
      </c>
      <c r="U353">
        <v>2.03208</v>
      </c>
      <c r="V353">
        <v>28.529101844811713</v>
      </c>
    </row>
    <row r="354" spans="1:22" ht="12.75">
      <c r="A354" t="s">
        <v>54</v>
      </c>
      <c r="B354">
        <v>20020821</v>
      </c>
      <c r="C354">
        <f t="shared" si="5"/>
        <v>2002</v>
      </c>
      <c r="D354">
        <v>37.03174</v>
      </c>
      <c r="E354">
        <v>12.4068</v>
      </c>
      <c r="F354">
        <v>2.6846</v>
      </c>
      <c r="G354">
        <v>9.7222</v>
      </c>
      <c r="H354">
        <v>2.24</v>
      </c>
      <c r="I354">
        <v>0.9099099099099099</v>
      </c>
      <c r="K354">
        <v>0.0840465219109519</v>
      </c>
      <c r="L354">
        <v>5.102160568682382</v>
      </c>
      <c r="M354">
        <v>1.1003635090523234</v>
      </c>
      <c r="N354">
        <v>1.1702566813825153</v>
      </c>
      <c r="O354">
        <v>7.456827281028172</v>
      </c>
      <c r="Q354">
        <v>1.7873912617344234</v>
      </c>
      <c r="R354">
        <v>11.719477989301383</v>
      </c>
      <c r="S354">
        <v>1.7798041444736807</v>
      </c>
      <c r="T354">
        <v>3.0340411298577457</v>
      </c>
      <c r="U354">
        <v>1.61076</v>
      </c>
      <c r="V354">
        <v>19.931474525367232</v>
      </c>
    </row>
    <row r="355" spans="1:22" ht="12.75">
      <c r="A355" t="s">
        <v>54</v>
      </c>
      <c r="B355">
        <v>20020824</v>
      </c>
      <c r="C355">
        <f t="shared" si="5"/>
        <v>2002</v>
      </c>
      <c r="D355">
        <v>37.40654</v>
      </c>
      <c r="E355">
        <v>15.5204</v>
      </c>
      <c r="F355">
        <v>5.7589</v>
      </c>
      <c r="G355">
        <v>9.7615</v>
      </c>
      <c r="H355">
        <v>2.24</v>
      </c>
      <c r="I355">
        <v>0.918918918918919</v>
      </c>
      <c r="K355">
        <v>0.20907313524752077</v>
      </c>
      <c r="L355">
        <v>4.258574190730321</v>
      </c>
      <c r="M355">
        <v>1.6345043718334966</v>
      </c>
      <c r="N355">
        <v>0.6453837707730935</v>
      </c>
      <c r="O355">
        <v>6.747535468584432</v>
      </c>
      <c r="Q355">
        <v>4.446293392137892</v>
      </c>
      <c r="R355">
        <v>9.781790639913083</v>
      </c>
      <c r="S355">
        <v>2.643760567501041</v>
      </c>
      <c r="T355">
        <v>1.673240525963046</v>
      </c>
      <c r="U355">
        <v>3.4553399999999996</v>
      </c>
      <c r="V355">
        <v>22.00042512551506</v>
      </c>
    </row>
    <row r="356" spans="1:22" ht="12.75">
      <c r="A356" t="s">
        <v>54</v>
      </c>
      <c r="B356">
        <v>20020827</v>
      </c>
      <c r="C356">
        <f t="shared" si="5"/>
        <v>2002</v>
      </c>
      <c r="D356">
        <v>42.36909</v>
      </c>
      <c r="E356">
        <v>18.4049</v>
      </c>
      <c r="F356">
        <v>5.8755</v>
      </c>
      <c r="G356">
        <v>12.5294</v>
      </c>
      <c r="H356">
        <v>2.24</v>
      </c>
      <c r="I356">
        <v>0.9369369369369369</v>
      </c>
      <c r="K356">
        <v>0.22080421715347848</v>
      </c>
      <c r="L356">
        <v>5.054128758445098</v>
      </c>
      <c r="M356">
        <v>1.8630189735153495</v>
      </c>
      <c r="N356">
        <v>0.47917152276249514</v>
      </c>
      <c r="O356">
        <v>7.617123471876422</v>
      </c>
      <c r="Q356">
        <v>4.695774665278682</v>
      </c>
      <c r="R356">
        <v>11.609150661244064</v>
      </c>
      <c r="S356">
        <v>3.0133759098858404</v>
      </c>
      <c r="T356">
        <v>1.2423138713469761</v>
      </c>
      <c r="U356">
        <v>3.5252999999999997</v>
      </c>
      <c r="V356">
        <v>24.08591510775556</v>
      </c>
    </row>
    <row r="357" spans="1:22" ht="12.75">
      <c r="A357" t="s">
        <v>54</v>
      </c>
      <c r="B357">
        <v>20020902</v>
      </c>
      <c r="C357">
        <f t="shared" si="5"/>
        <v>2002</v>
      </c>
      <c r="D357">
        <v>86.7015</v>
      </c>
      <c r="E357">
        <v>28.574</v>
      </c>
      <c r="F357">
        <v>3.3653</v>
      </c>
      <c r="G357">
        <v>25.2087</v>
      </c>
      <c r="H357">
        <v>2.39</v>
      </c>
      <c r="I357">
        <v>0.972972972972973</v>
      </c>
      <c r="K357">
        <v>0.1322995180938662</v>
      </c>
      <c r="L357">
        <v>4.889638282155566</v>
      </c>
      <c r="M357">
        <v>1.6767459209241953</v>
      </c>
      <c r="N357">
        <v>0.7730744256672446</v>
      </c>
      <c r="O357">
        <v>7.471758146840872</v>
      </c>
      <c r="Q357">
        <v>2.9719596998355704</v>
      </c>
      <c r="R357">
        <v>11.250999943244695</v>
      </c>
      <c r="S357">
        <v>2.785379465005583</v>
      </c>
      <c r="T357">
        <v>2.1194011849415464</v>
      </c>
      <c r="U357">
        <v>2.01918</v>
      </c>
      <c r="V357">
        <v>21.146920293027392</v>
      </c>
    </row>
    <row r="358" spans="1:22" ht="12.75">
      <c r="A358" t="s">
        <v>54</v>
      </c>
      <c r="B358">
        <v>20020911</v>
      </c>
      <c r="C358">
        <f t="shared" si="5"/>
        <v>2002</v>
      </c>
      <c r="D358">
        <v>25.54464</v>
      </c>
      <c r="E358">
        <v>11.086</v>
      </c>
      <c r="F358">
        <v>4.6608</v>
      </c>
      <c r="G358">
        <v>6.4252</v>
      </c>
      <c r="H358">
        <v>2.39</v>
      </c>
      <c r="I358">
        <v>0.8018018018018018</v>
      </c>
      <c r="K358">
        <v>0.2361223381445652</v>
      </c>
      <c r="L358">
        <v>4.462229066136406</v>
      </c>
      <c r="M358">
        <v>1.6205947873832969</v>
      </c>
      <c r="N358">
        <v>0.41158173292473205</v>
      </c>
      <c r="O358">
        <v>6.730527924589001</v>
      </c>
      <c r="Q358">
        <v>5.304222443945019</v>
      </c>
      <c r="R358">
        <v>10.267536384657307</v>
      </c>
      <c r="S358">
        <v>2.692102235372963</v>
      </c>
      <c r="T358">
        <v>1.128360715991969</v>
      </c>
      <c r="U358">
        <v>2.79648</v>
      </c>
      <c r="V358">
        <v>22.188701779967257</v>
      </c>
    </row>
    <row r="359" spans="1:22" ht="12.75">
      <c r="A359" t="s">
        <v>54</v>
      </c>
      <c r="B359">
        <v>20020914</v>
      </c>
      <c r="C359">
        <f t="shared" si="5"/>
        <v>2002</v>
      </c>
      <c r="D359">
        <v>26.77763</v>
      </c>
      <c r="E359">
        <v>9.1887</v>
      </c>
      <c r="F359">
        <v>3.9396</v>
      </c>
      <c r="G359">
        <v>5.2491</v>
      </c>
      <c r="H359">
        <v>2.39</v>
      </c>
      <c r="I359">
        <v>0.8198198198198198</v>
      </c>
      <c r="K359">
        <v>0.5666972717909209</v>
      </c>
      <c r="L359">
        <v>4.409172389597376</v>
      </c>
      <c r="M359">
        <v>1.2893928387465126</v>
      </c>
      <c r="N359">
        <v>0.9840307555607055</v>
      </c>
      <c r="O359">
        <v>7.249293255695514</v>
      </c>
      <c r="Q359">
        <v>12.730216088727135</v>
      </c>
      <c r="R359">
        <v>10.145453598511779</v>
      </c>
      <c r="S359">
        <v>2.1419156537385478</v>
      </c>
      <c r="T359">
        <v>2.6977427788459445</v>
      </c>
      <c r="U359">
        <v>2.36376</v>
      </c>
      <c r="V359">
        <v>30.079088119823403</v>
      </c>
    </row>
    <row r="360" spans="1:22" ht="12.75">
      <c r="A360" t="s">
        <v>54</v>
      </c>
      <c r="B360">
        <v>20020926</v>
      </c>
      <c r="C360">
        <f t="shared" si="5"/>
        <v>2002</v>
      </c>
      <c r="D360">
        <v>28.94312</v>
      </c>
      <c r="E360">
        <v>12.963</v>
      </c>
      <c r="F360">
        <v>5.6879</v>
      </c>
      <c r="G360">
        <v>7.2751</v>
      </c>
      <c r="H360">
        <v>2.39</v>
      </c>
      <c r="I360">
        <v>0.8468468468468469</v>
      </c>
      <c r="K360">
        <v>0.22109703667063188</v>
      </c>
      <c r="L360">
        <v>3.8700337934570244</v>
      </c>
      <c r="M360">
        <v>3.113535485215566</v>
      </c>
      <c r="N360">
        <v>1.17190205100825</v>
      </c>
      <c r="O360">
        <v>8.376568366351473</v>
      </c>
      <c r="Q360">
        <v>4.9666959653774425</v>
      </c>
      <c r="R360">
        <v>8.90490205572935</v>
      </c>
      <c r="S360">
        <v>5.172147846529757</v>
      </c>
      <c r="T360">
        <v>3.212796223854635</v>
      </c>
      <c r="U360">
        <v>3.41274</v>
      </c>
      <c r="V360">
        <v>25.669282091491183</v>
      </c>
    </row>
    <row r="361" spans="1:22" ht="12.75">
      <c r="A361" t="s">
        <v>54</v>
      </c>
      <c r="B361">
        <v>20021023</v>
      </c>
      <c r="C361">
        <f t="shared" si="5"/>
        <v>2002</v>
      </c>
      <c r="D361">
        <v>36.37111</v>
      </c>
      <c r="E361">
        <v>10.2694</v>
      </c>
      <c r="F361">
        <v>3.9118</v>
      </c>
      <c r="G361">
        <v>6.3576</v>
      </c>
      <c r="H361">
        <v>2.8</v>
      </c>
      <c r="I361">
        <v>0.9009009009009009</v>
      </c>
      <c r="K361">
        <v>0.5963635491225238</v>
      </c>
      <c r="L361">
        <v>5.490257595399641</v>
      </c>
      <c r="M361">
        <v>1.5713663963337416</v>
      </c>
      <c r="N361">
        <v>0.4192800683857461</v>
      </c>
      <c r="O361">
        <v>8.077267609241652</v>
      </c>
      <c r="Q361">
        <v>15.34811900152899</v>
      </c>
      <c r="R361">
        <v>12.693411136094436</v>
      </c>
      <c r="S361">
        <v>2.7980724246440998</v>
      </c>
      <c r="T361">
        <v>1.3201032705190772</v>
      </c>
      <c r="U361">
        <v>2.34708</v>
      </c>
      <c r="V361">
        <v>34.506785832786605</v>
      </c>
    </row>
    <row r="362" spans="1:22" ht="12.75">
      <c r="A362" t="s">
        <v>54</v>
      </c>
      <c r="B362">
        <v>20021113</v>
      </c>
      <c r="C362">
        <f t="shared" si="5"/>
        <v>2002</v>
      </c>
      <c r="D362">
        <v>30.26352</v>
      </c>
      <c r="E362">
        <v>5.0813</v>
      </c>
      <c r="F362">
        <v>0.4626</v>
      </c>
      <c r="G362">
        <v>4.6187</v>
      </c>
      <c r="H362">
        <v>3.63</v>
      </c>
      <c r="I362">
        <v>0.8648648648648649</v>
      </c>
      <c r="K362">
        <v>0.14669525760591978</v>
      </c>
      <c r="L362">
        <v>5.748003678642178</v>
      </c>
      <c r="M362">
        <v>0.12571508065877546</v>
      </c>
      <c r="N362">
        <v>0.500990121193452</v>
      </c>
      <c r="O362">
        <v>6.5214041381003245</v>
      </c>
      <c r="Q362">
        <v>4.747146721923792</v>
      </c>
      <c r="R362">
        <v>13.417316158631895</v>
      </c>
      <c r="S362">
        <v>0.25426339628660627</v>
      </c>
      <c r="T362">
        <v>1.9901233578902682</v>
      </c>
      <c r="U362">
        <v>0.27756</v>
      </c>
      <c r="V362">
        <v>20.686409634732563</v>
      </c>
    </row>
    <row r="363" spans="1:22" ht="12.75">
      <c r="A363" t="s">
        <v>54</v>
      </c>
      <c r="B363">
        <v>20021116</v>
      </c>
      <c r="C363">
        <f t="shared" si="5"/>
        <v>2002</v>
      </c>
      <c r="D363">
        <v>58.73895</v>
      </c>
      <c r="E363">
        <v>8.3504</v>
      </c>
      <c r="F363">
        <v>3.1589</v>
      </c>
      <c r="G363">
        <v>5.1915</v>
      </c>
      <c r="H363">
        <v>3.63</v>
      </c>
      <c r="I363">
        <v>0.9459459459459459</v>
      </c>
      <c r="K363">
        <v>0.3324233568483865</v>
      </c>
      <c r="L363">
        <v>5.495725832257425</v>
      </c>
      <c r="M363">
        <v>0.31296885510287015</v>
      </c>
      <c r="N363">
        <v>0.4335199946011969</v>
      </c>
      <c r="O363">
        <v>6.574638038809878</v>
      </c>
      <c r="Q363">
        <v>10.757419663783589</v>
      </c>
      <c r="R363">
        <v>12.828434902807334</v>
      </c>
      <c r="S363">
        <v>0.6329910748447007</v>
      </c>
      <c r="T363">
        <v>1.7221063467540112</v>
      </c>
      <c r="U363">
        <v>1.89534</v>
      </c>
      <c r="V363">
        <v>27.836291988189636</v>
      </c>
    </row>
    <row r="364" spans="1:22" ht="12.75">
      <c r="A364" t="s">
        <v>54</v>
      </c>
      <c r="B364">
        <v>20021122</v>
      </c>
      <c r="C364">
        <f t="shared" si="5"/>
        <v>2002</v>
      </c>
      <c r="D364">
        <v>34.91715</v>
      </c>
      <c r="E364">
        <v>8.0387</v>
      </c>
      <c r="F364">
        <v>1.71</v>
      </c>
      <c r="G364">
        <v>6.3287</v>
      </c>
      <c r="H364">
        <v>3.63</v>
      </c>
      <c r="I364">
        <v>0.8918918918918919</v>
      </c>
      <c r="K364">
        <v>0.06514868232266495</v>
      </c>
      <c r="L364">
        <v>6.591294476223549</v>
      </c>
      <c r="M364">
        <v>0.36395677653564157</v>
      </c>
      <c r="N364">
        <v>0.7762155858618294</v>
      </c>
      <c r="O364">
        <v>7.796615520943686</v>
      </c>
      <c r="Q364">
        <v>2.1082505240661096</v>
      </c>
      <c r="R364">
        <v>15.385773361757229</v>
      </c>
      <c r="S364">
        <v>0.73611603014167</v>
      </c>
      <c r="T364">
        <v>3.0834236102344446</v>
      </c>
      <c r="U364">
        <v>1.026</v>
      </c>
      <c r="V364">
        <v>22.339563526199452</v>
      </c>
    </row>
    <row r="365" spans="1:22" ht="12.75">
      <c r="A365" t="s">
        <v>54</v>
      </c>
      <c r="B365">
        <v>20021204</v>
      </c>
      <c r="C365">
        <f t="shared" si="5"/>
        <v>2002</v>
      </c>
      <c r="D365">
        <v>27.95275</v>
      </c>
      <c r="E365">
        <v>5.0813</v>
      </c>
      <c r="F365">
        <v>0.793</v>
      </c>
      <c r="G365">
        <v>4.2883</v>
      </c>
      <c r="H365">
        <v>3.96</v>
      </c>
      <c r="I365">
        <v>0.8288288288288288</v>
      </c>
      <c r="K365">
        <v>0.24827434810643093</v>
      </c>
      <c r="L365">
        <v>4.0300905641861915</v>
      </c>
      <c r="M365">
        <v>0.18545898935374636</v>
      </c>
      <c r="N365">
        <v>0.4185471310070097</v>
      </c>
      <c r="O365">
        <v>4.882371032653379</v>
      </c>
      <c r="Q365">
        <v>8.688213728868227</v>
      </c>
      <c r="R365">
        <v>9.442947232670068</v>
      </c>
      <c r="S365">
        <v>0.39293272214863406</v>
      </c>
      <c r="T365">
        <v>1.7997306414557765</v>
      </c>
      <c r="U365">
        <v>0.4758</v>
      </c>
      <c r="V365">
        <v>20.799624325142705</v>
      </c>
    </row>
    <row r="366" spans="1:22" ht="12.75">
      <c r="A366" t="s">
        <v>54</v>
      </c>
      <c r="B366">
        <v>20021207</v>
      </c>
      <c r="C366">
        <f t="shared" si="5"/>
        <v>2002</v>
      </c>
      <c r="D366">
        <v>28.14527</v>
      </c>
      <c r="E366">
        <v>5.1977</v>
      </c>
      <c r="F366">
        <v>1.2111</v>
      </c>
      <c r="G366">
        <v>3.9866</v>
      </c>
      <c r="H366">
        <v>3.96</v>
      </c>
      <c r="I366">
        <v>0.8378378378378378</v>
      </c>
      <c r="K366">
        <v>0.0810762339338272</v>
      </c>
      <c r="L366">
        <v>4.507600653037472</v>
      </c>
      <c r="M366">
        <v>0.34338084746414793</v>
      </c>
      <c r="N366">
        <v>0.329846750274212</v>
      </c>
      <c r="O366">
        <v>5.261904484709659</v>
      </c>
      <c r="Q366">
        <v>2.8372147751923285</v>
      </c>
      <c r="R366">
        <v>10.561806102036636</v>
      </c>
      <c r="S366">
        <v>0.72752241127786</v>
      </c>
      <c r="T366">
        <v>1.4183236712788958</v>
      </c>
      <c r="U366">
        <v>0.72666</v>
      </c>
      <c r="V366">
        <v>16.27152695978572</v>
      </c>
    </row>
    <row r="367" spans="1:22" ht="12.75">
      <c r="A367" t="s">
        <v>54</v>
      </c>
      <c r="B367">
        <v>20030109</v>
      </c>
      <c r="C367">
        <f t="shared" si="5"/>
        <v>2003</v>
      </c>
      <c r="D367">
        <v>32.72045</v>
      </c>
      <c r="E367">
        <v>5.8793</v>
      </c>
      <c r="F367">
        <v>1.5033</v>
      </c>
      <c r="G367">
        <v>4.376</v>
      </c>
      <c r="H367">
        <v>4.04</v>
      </c>
      <c r="I367">
        <v>0.9473684210526315</v>
      </c>
      <c r="K367">
        <v>0.10838531415234526</v>
      </c>
      <c r="L367">
        <v>5.413111118649295</v>
      </c>
      <c r="M367">
        <v>0.26763130173132044</v>
      </c>
      <c r="N367">
        <v>0.6540094963867944</v>
      </c>
      <c r="O367">
        <v>6.4431372309197545</v>
      </c>
      <c r="Q367">
        <v>3.8620837225079114</v>
      </c>
      <c r="R367">
        <v>12.695135582209716</v>
      </c>
      <c r="S367">
        <v>0.5732708928914549</v>
      </c>
      <c r="T367">
        <v>2.864141428073575</v>
      </c>
      <c r="U367">
        <v>0.90198</v>
      </c>
      <c r="V367">
        <v>20.89661162568266</v>
      </c>
    </row>
    <row r="368" spans="1:22" ht="12.75">
      <c r="A368" t="s">
        <v>54</v>
      </c>
      <c r="B368">
        <v>20030331</v>
      </c>
      <c r="C368">
        <f t="shared" si="5"/>
        <v>2003</v>
      </c>
      <c r="D368">
        <v>24.56188</v>
      </c>
      <c r="E368">
        <v>5.6894</v>
      </c>
      <c r="F368">
        <v>1.6948</v>
      </c>
      <c r="G368">
        <v>3.9946</v>
      </c>
      <c r="H368">
        <v>3.09</v>
      </c>
      <c r="I368">
        <v>0.8070175438596491</v>
      </c>
      <c r="K368">
        <v>0.3578254499614431</v>
      </c>
      <c r="L368">
        <v>3.730815438861572</v>
      </c>
      <c r="M368">
        <v>0.461772563959627</v>
      </c>
      <c r="N368">
        <v>0.7213200719850388</v>
      </c>
      <c r="O368">
        <v>5.271733524767681</v>
      </c>
      <c r="Q368">
        <v>10.037267261186432</v>
      </c>
      <c r="R368">
        <v>8.654629278343938</v>
      </c>
      <c r="S368">
        <v>0.8612854985463803</v>
      </c>
      <c r="T368">
        <v>2.478716742305771</v>
      </c>
      <c r="U368">
        <v>1.01688</v>
      </c>
      <c r="V368">
        <v>23.04877878038252</v>
      </c>
    </row>
    <row r="369" spans="1:22" ht="12.75">
      <c r="A369" t="s">
        <v>54</v>
      </c>
      <c r="B369">
        <v>20030409</v>
      </c>
      <c r="C369">
        <f t="shared" si="5"/>
        <v>2003</v>
      </c>
      <c r="D369">
        <v>29.56767</v>
      </c>
      <c r="E369">
        <v>7.4074</v>
      </c>
      <c r="F369">
        <v>2.42</v>
      </c>
      <c r="G369">
        <v>4.9874</v>
      </c>
      <c r="H369">
        <v>2.81</v>
      </c>
      <c r="I369">
        <v>0.868421052631579</v>
      </c>
      <c r="K369">
        <v>0.4556271686906755</v>
      </c>
      <c r="L369">
        <v>3.4084850446230566</v>
      </c>
      <c r="M369">
        <v>1.0564874235400572</v>
      </c>
      <c r="N369">
        <v>0.9029090470434139</v>
      </c>
      <c r="O369">
        <v>5.823508683897203</v>
      </c>
      <c r="Q369">
        <v>11.76246699376966</v>
      </c>
      <c r="R369">
        <v>7.88129190473932</v>
      </c>
      <c r="S369">
        <v>1.88432577423771</v>
      </c>
      <c r="T369">
        <v>2.851771601176427</v>
      </c>
      <c r="U369">
        <v>1.452</v>
      </c>
      <c r="V369">
        <v>25.831856273923115</v>
      </c>
    </row>
    <row r="370" spans="1:22" ht="12.75">
      <c r="A370" t="s">
        <v>54</v>
      </c>
      <c r="B370">
        <v>20030418</v>
      </c>
      <c r="C370">
        <f t="shared" si="5"/>
        <v>2003</v>
      </c>
      <c r="D370">
        <v>26.70745</v>
      </c>
      <c r="E370">
        <v>7.6556</v>
      </c>
      <c r="F370">
        <v>1.5669</v>
      </c>
      <c r="G370">
        <v>6.0887</v>
      </c>
      <c r="H370">
        <v>2.81</v>
      </c>
      <c r="I370">
        <v>0.8421052631578947</v>
      </c>
      <c r="K370">
        <v>0.29270970983445793</v>
      </c>
      <c r="L370">
        <v>4.268032762592432</v>
      </c>
      <c r="M370">
        <v>0.5766388097419217</v>
      </c>
      <c r="N370">
        <v>1.5361270545231949</v>
      </c>
      <c r="O370">
        <v>6.673508336692006</v>
      </c>
      <c r="Q370">
        <v>7.556591303757709</v>
      </c>
      <c r="R370">
        <v>9.86878675441039</v>
      </c>
      <c r="S370">
        <v>1.02847922976838</v>
      </c>
      <c r="T370">
        <v>4.8517439538707015</v>
      </c>
      <c r="U370">
        <v>0.94014</v>
      </c>
      <c r="V370">
        <v>24.24574124180718</v>
      </c>
    </row>
    <row r="371" spans="1:22" ht="12.75">
      <c r="A371" t="s">
        <v>54</v>
      </c>
      <c r="B371">
        <v>20030506</v>
      </c>
      <c r="C371">
        <f t="shared" si="5"/>
        <v>2003</v>
      </c>
      <c r="D371">
        <v>54.1688</v>
      </c>
      <c r="E371">
        <v>13.4888</v>
      </c>
      <c r="F371">
        <v>2.3024</v>
      </c>
      <c r="G371">
        <v>11.1864</v>
      </c>
      <c r="H371">
        <v>2.63</v>
      </c>
      <c r="I371">
        <v>0.9824561403508771</v>
      </c>
      <c r="K371">
        <v>0.16132342260971386</v>
      </c>
      <c r="L371">
        <v>8.901846233914954</v>
      </c>
      <c r="M371">
        <v>0.5568641240143336</v>
      </c>
      <c r="N371">
        <v>2.003063010432498</v>
      </c>
      <c r="O371">
        <v>11.6230967909715</v>
      </c>
      <c r="Q371">
        <v>3.9329633364795877</v>
      </c>
      <c r="R371">
        <v>20.540362654767737</v>
      </c>
      <c r="S371">
        <v>0.9639993700521876</v>
      </c>
      <c r="T371">
        <v>5.968633680905558</v>
      </c>
      <c r="U371">
        <v>1.38144</v>
      </c>
      <c r="V371">
        <v>32.787399042205074</v>
      </c>
    </row>
    <row r="372" spans="1:22" ht="12.75">
      <c r="A372" t="s">
        <v>54</v>
      </c>
      <c r="B372">
        <v>20030515</v>
      </c>
      <c r="C372">
        <f t="shared" si="5"/>
        <v>2003</v>
      </c>
      <c r="D372">
        <v>30.58121</v>
      </c>
      <c r="E372">
        <v>9.0652</v>
      </c>
      <c r="F372">
        <v>3.3462</v>
      </c>
      <c r="G372">
        <v>5.719</v>
      </c>
      <c r="H372">
        <v>2.63</v>
      </c>
      <c r="I372">
        <v>0.8859649122807017</v>
      </c>
      <c r="K372">
        <v>0.3664087220580019</v>
      </c>
      <c r="L372">
        <v>4.825645131900969</v>
      </c>
      <c r="M372">
        <v>0.8168836139785517</v>
      </c>
      <c r="N372">
        <v>1.389539578775907</v>
      </c>
      <c r="O372">
        <v>7.398477046713429</v>
      </c>
      <c r="Q372">
        <v>8.932813640501632</v>
      </c>
      <c r="R372">
        <v>11.134825119178458</v>
      </c>
      <c r="S372">
        <v>1.4141246586411602</v>
      </c>
      <c r="T372">
        <v>4.1404851907491675</v>
      </c>
      <c r="U372">
        <v>2.00772</v>
      </c>
      <c r="V372">
        <v>27.629968609070417</v>
      </c>
    </row>
    <row r="373" spans="1:22" ht="12.75">
      <c r="A373" t="s">
        <v>54</v>
      </c>
      <c r="B373">
        <v>20030521</v>
      </c>
      <c r="C373">
        <f t="shared" si="5"/>
        <v>2003</v>
      </c>
      <c r="D373">
        <v>29.96947</v>
      </c>
      <c r="E373">
        <v>10.2711</v>
      </c>
      <c r="F373">
        <v>3.612</v>
      </c>
      <c r="G373">
        <v>6.6591</v>
      </c>
      <c r="H373">
        <v>2.63</v>
      </c>
      <c r="I373">
        <v>0.8771929824561403</v>
      </c>
      <c r="K373">
        <v>0.05687104059713505</v>
      </c>
      <c r="L373">
        <v>4.481589580416666</v>
      </c>
      <c r="M373">
        <v>0.8618814401722854</v>
      </c>
      <c r="N373">
        <v>1.0783154210838761</v>
      </c>
      <c r="O373">
        <v>6.478657482269963</v>
      </c>
      <c r="Q373">
        <v>1.386480115271905</v>
      </c>
      <c r="R373">
        <v>10.340941961103994</v>
      </c>
      <c r="S373">
        <v>1.49202135593919</v>
      </c>
      <c r="T373">
        <v>3.213113969655612</v>
      </c>
      <c r="U373">
        <v>2.1672</v>
      </c>
      <c r="V373">
        <v>18.599757401970702</v>
      </c>
    </row>
    <row r="374" spans="1:22" ht="12.75">
      <c r="A374" t="s">
        <v>54</v>
      </c>
      <c r="B374">
        <v>20030530</v>
      </c>
      <c r="C374">
        <f t="shared" si="5"/>
        <v>2003</v>
      </c>
      <c r="D374">
        <v>30.80722</v>
      </c>
      <c r="E374">
        <v>11.2745</v>
      </c>
      <c r="F374">
        <v>5.2496</v>
      </c>
      <c r="G374">
        <v>6.0249</v>
      </c>
      <c r="H374">
        <v>2.63</v>
      </c>
      <c r="I374">
        <v>0.9035087719298246</v>
      </c>
      <c r="K374">
        <v>0.3629314902918053</v>
      </c>
      <c r="L374">
        <v>3.473660516360418</v>
      </c>
      <c r="M374">
        <v>1.1918975486600893</v>
      </c>
      <c r="N374">
        <v>1.6423780445971647</v>
      </c>
      <c r="O374">
        <v>6.670867599909478</v>
      </c>
      <c r="Q374">
        <v>8.848040922271007</v>
      </c>
      <c r="R374">
        <v>8.015218963652165</v>
      </c>
      <c r="S374">
        <v>2.063319284769543</v>
      </c>
      <c r="T374">
        <v>4.8938814519099205</v>
      </c>
      <c r="U374">
        <v>3.14976</v>
      </c>
      <c r="V374">
        <v>26.970220622602632</v>
      </c>
    </row>
    <row r="375" spans="1:22" ht="12.75">
      <c r="A375" t="s">
        <v>54</v>
      </c>
      <c r="B375">
        <v>20030602</v>
      </c>
      <c r="C375">
        <f t="shared" si="5"/>
        <v>2003</v>
      </c>
      <c r="D375">
        <v>32.01757</v>
      </c>
      <c r="E375">
        <v>11.3674</v>
      </c>
      <c r="F375">
        <v>3.2768</v>
      </c>
      <c r="G375">
        <v>8.0906</v>
      </c>
      <c r="H375">
        <v>2.4</v>
      </c>
      <c r="I375">
        <v>0.9298245614035088</v>
      </c>
      <c r="K375">
        <v>0.26092049100349296</v>
      </c>
      <c r="L375">
        <v>6.6186356605124645</v>
      </c>
      <c r="M375">
        <v>0.7609247788401904</v>
      </c>
      <c r="N375">
        <v>1.230337602564652</v>
      </c>
      <c r="O375">
        <v>8.8708185329208</v>
      </c>
      <c r="Q375">
        <v>5.882109692969106</v>
      </c>
      <c r="R375">
        <v>15.231178235963766</v>
      </c>
      <c r="S375">
        <v>1.2662516921436</v>
      </c>
      <c r="T375">
        <v>3.385211286905595</v>
      </c>
      <c r="U375">
        <v>1.96608</v>
      </c>
      <c r="V375">
        <v>27.730830907982067</v>
      </c>
    </row>
    <row r="376" spans="1:22" ht="12.75">
      <c r="A376" t="s">
        <v>54</v>
      </c>
      <c r="B376">
        <v>20030605</v>
      </c>
      <c r="C376">
        <f t="shared" si="5"/>
        <v>2003</v>
      </c>
      <c r="D376">
        <v>31.8341</v>
      </c>
      <c r="E376">
        <v>11.2847</v>
      </c>
      <c r="F376">
        <v>4.6517</v>
      </c>
      <c r="G376">
        <v>6.633</v>
      </c>
      <c r="H376">
        <v>2.4</v>
      </c>
      <c r="I376">
        <v>0.9210526315789473</v>
      </c>
      <c r="K376">
        <v>0.4653634176360258</v>
      </c>
      <c r="L376">
        <v>5.189947938777603</v>
      </c>
      <c r="M376">
        <v>1.6070057002706593</v>
      </c>
      <c r="N376">
        <v>0.17312280043868475</v>
      </c>
      <c r="O376">
        <v>7.435439857122973</v>
      </c>
      <c r="Q376">
        <v>10.491006892952127</v>
      </c>
      <c r="R376">
        <v>11.943401351204436</v>
      </c>
      <c r="S376">
        <v>2.6742113594378005</v>
      </c>
      <c r="T376">
        <v>0.47633857312342387</v>
      </c>
      <c r="U376">
        <v>2.79102</v>
      </c>
      <c r="V376">
        <v>28.37597817671779</v>
      </c>
    </row>
    <row r="377" spans="1:22" ht="12.75">
      <c r="A377" t="s">
        <v>54</v>
      </c>
      <c r="B377">
        <v>20030608</v>
      </c>
      <c r="C377">
        <f t="shared" si="5"/>
        <v>2003</v>
      </c>
      <c r="D377">
        <v>25.68548</v>
      </c>
      <c r="E377">
        <v>9.4127</v>
      </c>
      <c r="F377">
        <v>3.7163</v>
      </c>
      <c r="G377">
        <v>5.6964</v>
      </c>
      <c r="H377">
        <v>2.4</v>
      </c>
      <c r="I377">
        <v>0.8245614035087719</v>
      </c>
      <c r="K377">
        <v>0.2772451790847945</v>
      </c>
      <c r="L377">
        <v>3.9579689537375917</v>
      </c>
      <c r="M377">
        <v>0.8549266479471855</v>
      </c>
      <c r="N377">
        <v>0.4465184146445023</v>
      </c>
      <c r="O377">
        <v>5.536659195414074</v>
      </c>
      <c r="Q377">
        <v>6.250128339677983</v>
      </c>
      <c r="R377">
        <v>9.108301722430904</v>
      </c>
      <c r="S377">
        <v>1.422679803215</v>
      </c>
      <c r="T377">
        <v>1.2285726892479758</v>
      </c>
      <c r="U377">
        <v>2.22978</v>
      </c>
      <c r="V377">
        <v>20.239462554571865</v>
      </c>
    </row>
    <row r="378" spans="1:22" ht="12.75">
      <c r="A378" t="s">
        <v>54</v>
      </c>
      <c r="B378">
        <v>20030614</v>
      </c>
      <c r="C378">
        <f t="shared" si="5"/>
        <v>2003</v>
      </c>
      <c r="D378">
        <v>25.0845</v>
      </c>
      <c r="E378">
        <v>8.1919</v>
      </c>
      <c r="F378">
        <v>3.4684</v>
      </c>
      <c r="G378">
        <v>4.7235</v>
      </c>
      <c r="H378">
        <v>2.4</v>
      </c>
      <c r="I378">
        <v>0.8157894736842105</v>
      </c>
      <c r="K378">
        <v>0.3669577586526645</v>
      </c>
      <c r="L378">
        <v>2.091231122638696</v>
      </c>
      <c r="M378">
        <v>0.5998107672476694</v>
      </c>
      <c r="N378">
        <v>0.9911108309199284</v>
      </c>
      <c r="O378">
        <v>4.0491104794589585</v>
      </c>
      <c r="Q378">
        <v>8.272580588744026</v>
      </c>
      <c r="R378">
        <v>4.81245918271899</v>
      </c>
      <c r="S378">
        <v>0.9981425498470002</v>
      </c>
      <c r="T378">
        <v>2.7269910018280688</v>
      </c>
      <c r="U378">
        <v>2.08104</v>
      </c>
      <c r="V378">
        <v>18.891213323138082</v>
      </c>
    </row>
    <row r="379" spans="1:22" ht="12.75">
      <c r="A379" t="s">
        <v>54</v>
      </c>
      <c r="B379">
        <v>20030617</v>
      </c>
      <c r="C379">
        <f t="shared" si="5"/>
        <v>2003</v>
      </c>
      <c r="D379">
        <v>32.45472</v>
      </c>
      <c r="E379">
        <v>15.0436</v>
      </c>
      <c r="F379">
        <v>7.8973</v>
      </c>
      <c r="G379">
        <v>7.1463</v>
      </c>
      <c r="H379">
        <v>2.4</v>
      </c>
      <c r="I379">
        <v>0.9385964912280702</v>
      </c>
      <c r="K379">
        <v>0.2917214439640652</v>
      </c>
      <c r="L379">
        <v>3.8057450628317366</v>
      </c>
      <c r="M379">
        <v>1.3916635391626127</v>
      </c>
      <c r="N379">
        <v>1.5062112431461976</v>
      </c>
      <c r="O379">
        <v>6.995341289104612</v>
      </c>
      <c r="Q379">
        <v>6.576476713609282</v>
      </c>
      <c r="R379">
        <v>8.757995506303656</v>
      </c>
      <c r="S379">
        <v>2.3158613838876003</v>
      </c>
      <c r="T379">
        <v>4.144263566466653</v>
      </c>
      <c r="U379">
        <v>4.73838</v>
      </c>
      <c r="V379">
        <v>26.53297717026719</v>
      </c>
    </row>
    <row r="380" spans="1:22" ht="12.75">
      <c r="A380" t="s">
        <v>54</v>
      </c>
      <c r="B380">
        <v>20030708</v>
      </c>
      <c r="C380">
        <f t="shared" si="5"/>
        <v>2003</v>
      </c>
      <c r="D380">
        <v>31.40424</v>
      </c>
      <c r="E380">
        <v>11.3776</v>
      </c>
      <c r="F380">
        <v>3.4202</v>
      </c>
      <c r="G380">
        <v>7.9574</v>
      </c>
      <c r="H380">
        <v>2.22</v>
      </c>
      <c r="I380">
        <v>0.9122807017543859</v>
      </c>
      <c r="K380">
        <v>0.21463670607343519</v>
      </c>
      <c r="L380">
        <v>3.680271195473414</v>
      </c>
      <c r="M380">
        <v>1.106292709797224</v>
      </c>
      <c r="N380">
        <v>0.8010955689903656</v>
      </c>
      <c r="O380">
        <v>5.802296180334439</v>
      </c>
      <c r="Q380">
        <v>4.530350818632009</v>
      </c>
      <c r="R380">
        <v>8.451474816948219</v>
      </c>
      <c r="S380">
        <v>1.7829466250583903</v>
      </c>
      <c r="T380">
        <v>2.061039628900754</v>
      </c>
      <c r="U380">
        <v>2.05212</v>
      </c>
      <c r="V380">
        <v>18.87793188953937</v>
      </c>
    </row>
    <row r="381" spans="1:22" ht="12.75">
      <c r="A381" t="s">
        <v>54</v>
      </c>
      <c r="B381">
        <v>20030723</v>
      </c>
      <c r="C381">
        <f t="shared" si="5"/>
        <v>2003</v>
      </c>
      <c r="D381">
        <v>74.02992</v>
      </c>
      <c r="E381">
        <v>22.7235</v>
      </c>
      <c r="F381">
        <v>5.0597</v>
      </c>
      <c r="G381">
        <v>17.6638</v>
      </c>
      <c r="H381">
        <v>2.22</v>
      </c>
      <c r="I381">
        <v>1</v>
      </c>
      <c r="K381">
        <v>0.16230619811415992</v>
      </c>
      <c r="L381">
        <v>4.29892091132964</v>
      </c>
      <c r="M381">
        <v>1.641587362993621</v>
      </c>
      <c r="N381">
        <v>1.27366566937567</v>
      </c>
      <c r="O381">
        <v>7.376480141813091</v>
      </c>
      <c r="Q381">
        <v>3.425807407070246</v>
      </c>
      <c r="R381">
        <v>9.87215884167496</v>
      </c>
      <c r="S381">
        <v>2.6456494042381</v>
      </c>
      <c r="T381">
        <v>3.276856744897601</v>
      </c>
      <c r="U381">
        <v>3.03582</v>
      </c>
      <c r="V381">
        <v>22.256292397880905</v>
      </c>
    </row>
    <row r="382" spans="1:22" ht="12.75">
      <c r="A382" t="s">
        <v>54</v>
      </c>
      <c r="B382">
        <v>20030729</v>
      </c>
      <c r="C382">
        <f t="shared" si="5"/>
        <v>2003</v>
      </c>
      <c r="D382">
        <v>26.22713</v>
      </c>
      <c r="E382">
        <v>9.4981</v>
      </c>
      <c r="F382">
        <v>3.2105</v>
      </c>
      <c r="G382">
        <v>6.2876</v>
      </c>
      <c r="H382">
        <v>2.22</v>
      </c>
      <c r="I382">
        <v>0.8333333333333334</v>
      </c>
      <c r="K382">
        <v>0.23118100879260173</v>
      </c>
      <c r="L382">
        <v>3.473956096731109</v>
      </c>
      <c r="M382">
        <v>1.2812522063724325</v>
      </c>
      <c r="N382">
        <v>0.5555864769564726</v>
      </c>
      <c r="O382">
        <v>5.541975788852616</v>
      </c>
      <c r="Q382">
        <v>4.87955248473393</v>
      </c>
      <c r="R382">
        <v>7.9776872157732255</v>
      </c>
      <c r="S382">
        <v>2.0649185129485854</v>
      </c>
      <c r="T382">
        <v>1.429399675411782</v>
      </c>
      <c r="U382">
        <v>1.9263</v>
      </c>
      <c r="V382">
        <v>18.277857888867523</v>
      </c>
    </row>
    <row r="383" spans="1:22" ht="12.75">
      <c r="A383" t="s">
        <v>54</v>
      </c>
      <c r="B383">
        <v>20030801</v>
      </c>
      <c r="C383">
        <f t="shared" si="5"/>
        <v>2003</v>
      </c>
      <c r="D383">
        <v>28.50246</v>
      </c>
      <c r="E383">
        <v>11.3745</v>
      </c>
      <c r="F383">
        <v>4.6097</v>
      </c>
      <c r="G383">
        <v>6.7648</v>
      </c>
      <c r="H383">
        <v>2.24</v>
      </c>
      <c r="I383">
        <v>0.8508771929824561</v>
      </c>
      <c r="K383">
        <v>0.3895414639131197</v>
      </c>
      <c r="L383">
        <v>4.93441870831525</v>
      </c>
      <c r="M383">
        <v>1.3894521075334334</v>
      </c>
      <c r="N383">
        <v>0.6310740409977629</v>
      </c>
      <c r="O383">
        <v>7.344486320759566</v>
      </c>
      <c r="Q383">
        <v>8.284257252420783</v>
      </c>
      <c r="R383">
        <v>11.33418101285504</v>
      </c>
      <c r="S383">
        <v>2.2473960642928805</v>
      </c>
      <c r="T383">
        <v>1.63614070898596</v>
      </c>
      <c r="U383">
        <v>2.76582</v>
      </c>
      <c r="V383">
        <v>26.267795038554667</v>
      </c>
    </row>
    <row r="384" spans="1:22" ht="12.75">
      <c r="A384" t="s">
        <v>54</v>
      </c>
      <c r="B384">
        <v>20030831</v>
      </c>
      <c r="C384">
        <f t="shared" si="5"/>
        <v>2003</v>
      </c>
      <c r="D384">
        <v>73.50458</v>
      </c>
      <c r="E384">
        <v>25.7353</v>
      </c>
      <c r="F384">
        <v>6.2115</v>
      </c>
      <c r="G384">
        <v>19.5238</v>
      </c>
      <c r="H384">
        <v>2.24</v>
      </c>
      <c r="I384">
        <v>0.9912280701754386</v>
      </c>
      <c r="K384">
        <v>0.12049340118663796</v>
      </c>
      <c r="L384">
        <v>4.955404914634309</v>
      </c>
      <c r="M384">
        <v>2.441805115418938</v>
      </c>
      <c r="N384">
        <v>0.8638190535108037</v>
      </c>
      <c r="O384">
        <v>8.38152248475069</v>
      </c>
      <c r="Q384">
        <v>2.56249571643003</v>
      </c>
      <c r="R384">
        <v>11.382385568498549</v>
      </c>
      <c r="S384">
        <v>3.9495446992444805</v>
      </c>
      <c r="T384">
        <v>2.2395621223972317</v>
      </c>
      <c r="U384">
        <v>3.7268999999999997</v>
      </c>
      <c r="V384">
        <v>23.860888106570293</v>
      </c>
    </row>
    <row r="385" spans="1:22" ht="12.75">
      <c r="A385" t="s">
        <v>54</v>
      </c>
      <c r="B385">
        <v>20030924</v>
      </c>
      <c r="C385">
        <f t="shared" si="5"/>
        <v>2003</v>
      </c>
      <c r="D385">
        <v>30.62098</v>
      </c>
      <c r="E385">
        <v>10.2318</v>
      </c>
      <c r="F385">
        <v>3.2554</v>
      </c>
      <c r="G385">
        <v>6.9764</v>
      </c>
      <c r="H385">
        <v>2.39</v>
      </c>
      <c r="I385">
        <v>0.8947368421052632</v>
      </c>
      <c r="K385">
        <v>0.1771924103174454</v>
      </c>
      <c r="L385">
        <v>4.23005068495864</v>
      </c>
      <c r="M385">
        <v>1.2584327959380035</v>
      </c>
      <c r="N385">
        <v>0.7069106228384516</v>
      </c>
      <c r="O385">
        <v>6.372586514052541</v>
      </c>
      <c r="Q385">
        <v>3.9804279725837604</v>
      </c>
      <c r="R385">
        <v>9.733296671468933</v>
      </c>
      <c r="S385">
        <v>2.090485400413713</v>
      </c>
      <c r="T385">
        <v>1.938011609164866</v>
      </c>
      <c r="U385">
        <v>1.9532399999999999</v>
      </c>
      <c r="V385">
        <v>19.695461653631273</v>
      </c>
    </row>
    <row r="386" spans="1:22" ht="12.75">
      <c r="A386" t="s">
        <v>54</v>
      </c>
      <c r="B386">
        <v>20030930</v>
      </c>
      <c r="C386">
        <f aca="true" t="shared" si="6" ref="C386:C449">INT(B386/10000)</f>
        <v>2003</v>
      </c>
      <c r="D386">
        <v>34.61958</v>
      </c>
      <c r="E386">
        <v>10.5053</v>
      </c>
      <c r="F386">
        <v>2.4852</v>
      </c>
      <c r="G386">
        <v>8.0201</v>
      </c>
      <c r="H386">
        <v>2.39</v>
      </c>
      <c r="I386">
        <v>0.9649122807017544</v>
      </c>
      <c r="K386">
        <v>0.40134575069836576</v>
      </c>
      <c r="L386">
        <v>4.708890885478032</v>
      </c>
      <c r="M386">
        <v>0.8062110526377302</v>
      </c>
      <c r="N386">
        <v>0.13656567893599375</v>
      </c>
      <c r="O386">
        <v>6.053013367750121</v>
      </c>
      <c r="Q386">
        <v>9.015780359301987</v>
      </c>
      <c r="R386">
        <v>10.835102318019118</v>
      </c>
      <c r="S386">
        <v>1.3392629631327377</v>
      </c>
      <c r="T386">
        <v>0.3743979261886422</v>
      </c>
      <c r="U386">
        <v>1.4911199999999998</v>
      </c>
      <c r="V386">
        <v>23.055663566642483</v>
      </c>
    </row>
    <row r="387" spans="1:22" ht="12.75">
      <c r="A387" t="s">
        <v>54</v>
      </c>
      <c r="B387">
        <v>20031003</v>
      </c>
      <c r="C387">
        <f t="shared" si="6"/>
        <v>2003</v>
      </c>
      <c r="D387">
        <v>34.01574</v>
      </c>
      <c r="E387">
        <v>15.2611</v>
      </c>
      <c r="F387">
        <v>7.8581</v>
      </c>
      <c r="G387">
        <v>7.403</v>
      </c>
      <c r="H387">
        <v>2.8</v>
      </c>
      <c r="I387">
        <v>0.956140350877193</v>
      </c>
      <c r="K387">
        <v>0.36413937080006314</v>
      </c>
      <c r="L387">
        <v>3.6532255915551897</v>
      </c>
      <c r="M387">
        <v>2.643590239148103</v>
      </c>
      <c r="N387">
        <v>0.00011448781013976956</v>
      </c>
      <c r="O387">
        <v>6.6610696893134955</v>
      </c>
      <c r="Q387">
        <v>9.37155599869338</v>
      </c>
      <c r="R387">
        <v>8.446214699537494</v>
      </c>
      <c r="S387">
        <v>4.7073406733636</v>
      </c>
      <c r="T387">
        <v>0.00036046486345501415</v>
      </c>
      <c r="U387">
        <v>4.71486</v>
      </c>
      <c r="V387">
        <v>27.240331836457926</v>
      </c>
    </row>
    <row r="388" spans="1:22" ht="12.75">
      <c r="A388" t="s">
        <v>54</v>
      </c>
      <c r="B388">
        <v>20031024</v>
      </c>
      <c r="C388">
        <f t="shared" si="6"/>
        <v>2003</v>
      </c>
      <c r="D388">
        <v>28.62651</v>
      </c>
      <c r="E388">
        <v>11.3523</v>
      </c>
      <c r="F388">
        <v>4.8526</v>
      </c>
      <c r="G388">
        <v>6.4997</v>
      </c>
      <c r="H388">
        <v>2.8</v>
      </c>
      <c r="I388">
        <v>0.8596491228070176</v>
      </c>
      <c r="K388">
        <v>0.060637431636520536</v>
      </c>
      <c r="L388">
        <v>4.580904584968836</v>
      </c>
      <c r="M388">
        <v>1.3878816705793786</v>
      </c>
      <c r="N388">
        <v>0.22710089609991393</v>
      </c>
      <c r="O388">
        <v>6.25652458328465</v>
      </c>
      <c r="Q388">
        <v>1.5605757898412207</v>
      </c>
      <c r="R388">
        <v>10.590997646622606</v>
      </c>
      <c r="S388">
        <v>2.4713481465416</v>
      </c>
      <c r="T388">
        <v>0.7150271579413371</v>
      </c>
      <c r="U388">
        <v>2.9115599999999997</v>
      </c>
      <c r="V388">
        <v>18.249508740946762</v>
      </c>
    </row>
    <row r="389" spans="1:22" ht="12.75">
      <c r="A389" t="s">
        <v>54</v>
      </c>
      <c r="B389">
        <v>20031114</v>
      </c>
      <c r="C389">
        <f t="shared" si="6"/>
        <v>2003</v>
      </c>
      <c r="D389">
        <v>35.92577</v>
      </c>
      <c r="E389">
        <v>5.6559</v>
      </c>
      <c r="F389">
        <v>1.6356</v>
      </c>
      <c r="G389">
        <v>4.0203</v>
      </c>
      <c r="H389">
        <v>3.63</v>
      </c>
      <c r="I389">
        <v>0.9736842105263158</v>
      </c>
      <c r="K389">
        <v>0.2658069166959902</v>
      </c>
      <c r="L389">
        <v>4.435331252403527</v>
      </c>
      <c r="M389">
        <v>0.11932436374778506</v>
      </c>
      <c r="N389">
        <v>0.38817759649079436</v>
      </c>
      <c r="O389">
        <v>5.208640129338097</v>
      </c>
      <c r="Q389">
        <v>8.601671614005333</v>
      </c>
      <c r="R389">
        <v>10.353201739045632</v>
      </c>
      <c r="S389">
        <v>0.24133793517263574</v>
      </c>
      <c r="T389">
        <v>1.5419890914131067</v>
      </c>
      <c r="U389">
        <v>0.9813599999999999</v>
      </c>
      <c r="V389">
        <v>21.719560379636704</v>
      </c>
    </row>
    <row r="390" spans="1:22" ht="12.75">
      <c r="A390" t="s">
        <v>54</v>
      </c>
      <c r="B390">
        <v>20040322</v>
      </c>
      <c r="C390">
        <f t="shared" si="6"/>
        <v>2004</v>
      </c>
      <c r="D390">
        <v>29.89715</v>
      </c>
      <c r="E390">
        <v>8.1088</v>
      </c>
      <c r="F390">
        <v>1.9328</v>
      </c>
      <c r="G390">
        <v>6.176</v>
      </c>
      <c r="H390">
        <v>3.09</v>
      </c>
      <c r="I390">
        <v>0.9230769230769231</v>
      </c>
      <c r="K390">
        <v>0.00920917381447413</v>
      </c>
      <c r="L390">
        <v>7.699277495758694</v>
      </c>
      <c r="M390">
        <v>0.5774400530858272</v>
      </c>
      <c r="N390">
        <v>1.0433637814584173</v>
      </c>
      <c r="O390">
        <v>9.329290504117413</v>
      </c>
      <c r="Q390">
        <v>0.2583241042261157</v>
      </c>
      <c r="R390">
        <v>17.86054376820654</v>
      </c>
      <c r="S390">
        <v>1.0770253211625576</v>
      </c>
      <c r="T390">
        <v>3.5853754440789776</v>
      </c>
      <c r="U390">
        <v>1.15968</v>
      </c>
      <c r="V390">
        <v>23.940948637674193</v>
      </c>
    </row>
    <row r="391" spans="1:22" ht="12.75">
      <c r="A391" t="s">
        <v>54</v>
      </c>
      <c r="B391">
        <v>20040328</v>
      </c>
      <c r="C391">
        <f t="shared" si="6"/>
        <v>2004</v>
      </c>
      <c r="D391">
        <v>59.74824</v>
      </c>
      <c r="E391">
        <v>14.2297</v>
      </c>
      <c r="F391">
        <v>2.9023</v>
      </c>
      <c r="G391">
        <v>11.3274</v>
      </c>
      <c r="H391">
        <v>3.09</v>
      </c>
      <c r="I391">
        <v>0.9829059829059829</v>
      </c>
      <c r="K391">
        <v>0.023046726121954037</v>
      </c>
      <c r="L391">
        <v>9.329107659748768</v>
      </c>
      <c r="M391">
        <v>0.7992883101463866</v>
      </c>
      <c r="N391">
        <v>1.37423265528801</v>
      </c>
      <c r="O391">
        <v>11.52567535130512</v>
      </c>
      <c r="Q391">
        <v>0.6464776320587192</v>
      </c>
      <c r="R391">
        <v>21.641372942726303</v>
      </c>
      <c r="S391">
        <v>1.4908105946868526</v>
      </c>
      <c r="T391">
        <v>4.722360603541278</v>
      </c>
      <c r="U391">
        <v>1.74138</v>
      </c>
      <c r="V391">
        <v>30.242401773013153</v>
      </c>
    </row>
    <row r="392" spans="1:22" ht="12.75">
      <c r="A392" t="s">
        <v>54</v>
      </c>
      <c r="B392">
        <v>20040406</v>
      </c>
      <c r="C392">
        <f t="shared" si="6"/>
        <v>2004</v>
      </c>
      <c r="D392">
        <v>32.12461</v>
      </c>
      <c r="E392">
        <v>9.4968</v>
      </c>
      <c r="F392">
        <v>3.8771</v>
      </c>
      <c r="G392">
        <v>5.6197</v>
      </c>
      <c r="H392">
        <v>2.81</v>
      </c>
      <c r="I392">
        <v>0.9401709401709402</v>
      </c>
      <c r="K392">
        <v>0.25868774218519835</v>
      </c>
      <c r="L392">
        <v>3.784463276141986</v>
      </c>
      <c r="M392">
        <v>1.0885051075625216</v>
      </c>
      <c r="N392">
        <v>2.2186064314037655</v>
      </c>
      <c r="O392">
        <v>7.350262557293471</v>
      </c>
      <c r="Q392">
        <v>6.678280485095362</v>
      </c>
      <c r="R392">
        <v>8.750650037057616</v>
      </c>
      <c r="S392">
        <v>1.9414317519243829</v>
      </c>
      <c r="T392">
        <v>7.007304706916311</v>
      </c>
      <c r="U392">
        <v>2.32626</v>
      </c>
      <c r="V392">
        <v>26.703926980993675</v>
      </c>
    </row>
    <row r="393" spans="1:22" ht="12.75">
      <c r="A393" t="s">
        <v>54</v>
      </c>
      <c r="B393">
        <v>20040409</v>
      </c>
      <c r="C393">
        <f t="shared" si="6"/>
        <v>2004</v>
      </c>
      <c r="D393">
        <v>23.75676</v>
      </c>
      <c r="E393">
        <v>8.982</v>
      </c>
      <c r="F393">
        <v>4.6977</v>
      </c>
      <c r="G393">
        <v>4.2843</v>
      </c>
      <c r="H393">
        <v>2.81</v>
      </c>
      <c r="I393">
        <v>0.8547008547008547</v>
      </c>
      <c r="K393">
        <v>0.2628421190848121</v>
      </c>
      <c r="L393">
        <v>4.179654231755828</v>
      </c>
      <c r="M393">
        <v>1.4365011166875652</v>
      </c>
      <c r="N393">
        <v>0.37910811967500124</v>
      </c>
      <c r="O393">
        <v>6.2581055872032065</v>
      </c>
      <c r="Q393">
        <v>6.785529842726536</v>
      </c>
      <c r="R393">
        <v>9.664432916703495</v>
      </c>
      <c r="S393">
        <v>2.5621091350293774</v>
      </c>
      <c r="T393">
        <v>1.1973850223394422</v>
      </c>
      <c r="U393">
        <v>2.81862</v>
      </c>
      <c r="V393">
        <v>23.02807691679885</v>
      </c>
    </row>
    <row r="394" spans="1:22" ht="12.75">
      <c r="A394" t="s">
        <v>54</v>
      </c>
      <c r="B394">
        <v>20040412</v>
      </c>
      <c r="C394">
        <f t="shared" si="6"/>
        <v>2004</v>
      </c>
      <c r="D394">
        <v>27.98415</v>
      </c>
      <c r="E394">
        <v>11.6981</v>
      </c>
      <c r="F394">
        <v>6.6655</v>
      </c>
      <c r="G394">
        <v>5.0326</v>
      </c>
      <c r="H394">
        <v>2.81</v>
      </c>
      <c r="I394">
        <v>0.9145299145299145</v>
      </c>
      <c r="K394">
        <v>0.3448132826679393</v>
      </c>
      <c r="L394">
        <v>3.3141949063726335</v>
      </c>
      <c r="M394">
        <v>1.6953988659703154</v>
      </c>
      <c r="N394">
        <v>1.687002463234519</v>
      </c>
      <c r="O394">
        <v>7.041409518245407</v>
      </c>
      <c r="Q394">
        <v>8.901696683387456</v>
      </c>
      <c r="R394">
        <v>7.663268914008552</v>
      </c>
      <c r="S394">
        <v>3.023872986633923</v>
      </c>
      <c r="T394">
        <v>5.328272799481164</v>
      </c>
      <c r="U394">
        <v>3.9993</v>
      </c>
      <c r="V394">
        <v>28.91641138351109</v>
      </c>
    </row>
    <row r="395" spans="1:22" ht="12.75">
      <c r="A395" t="s">
        <v>54</v>
      </c>
      <c r="B395">
        <v>20040427</v>
      </c>
      <c r="C395">
        <f t="shared" si="6"/>
        <v>2004</v>
      </c>
      <c r="D395">
        <v>42.24411</v>
      </c>
      <c r="E395">
        <v>13.5729</v>
      </c>
      <c r="F395">
        <v>5.782</v>
      </c>
      <c r="G395">
        <v>7.7909</v>
      </c>
      <c r="H395">
        <v>2.81</v>
      </c>
      <c r="I395">
        <v>0.9743589743589743</v>
      </c>
      <c r="K395">
        <v>0.26734421916104545</v>
      </c>
      <c r="L395">
        <v>4.810718323181074</v>
      </c>
      <c r="M395">
        <v>4.031856506532557</v>
      </c>
      <c r="N395">
        <v>0.4543513712567129</v>
      </c>
      <c r="O395">
        <v>9.56427042013139</v>
      </c>
      <c r="Q395">
        <v>6.901756018837852</v>
      </c>
      <c r="R395">
        <v>11.123615002001891</v>
      </c>
      <c r="S395">
        <v>7.191123116099501</v>
      </c>
      <c r="T395">
        <v>1.4350352804064446</v>
      </c>
      <c r="U395">
        <v>3.4692</v>
      </c>
      <c r="V395">
        <v>30.12072941734569</v>
      </c>
    </row>
    <row r="396" spans="1:22" ht="12.75">
      <c r="A396" t="s">
        <v>54</v>
      </c>
      <c r="B396">
        <v>20040617</v>
      </c>
      <c r="C396">
        <f t="shared" si="6"/>
        <v>2004</v>
      </c>
      <c r="D396">
        <v>23.14474</v>
      </c>
      <c r="E396">
        <v>23.7337</v>
      </c>
      <c r="F396">
        <v>20.8775</v>
      </c>
      <c r="G396">
        <v>2.8562</v>
      </c>
      <c r="H396">
        <v>2.4</v>
      </c>
      <c r="I396">
        <v>0.8376068376068376</v>
      </c>
      <c r="K396">
        <v>0.15567383605063562</v>
      </c>
      <c r="L396">
        <v>1.4394320682094777</v>
      </c>
      <c r="M396">
        <v>1.8493016874676873</v>
      </c>
      <c r="N396">
        <v>0.05018377358491336</v>
      </c>
      <c r="O396">
        <v>3.494591365312714</v>
      </c>
      <c r="Q396">
        <v>3.5094621217881614</v>
      </c>
      <c r="R396">
        <v>3.312502381761707</v>
      </c>
      <c r="S396">
        <v>3.0774150824858006</v>
      </c>
      <c r="T396">
        <v>0.13807809856826397</v>
      </c>
      <c r="U396">
        <v>12.5265</v>
      </c>
      <c r="V396">
        <v>22.563957684603935</v>
      </c>
    </row>
    <row r="397" spans="1:22" ht="12.75">
      <c r="A397" t="s">
        <v>54</v>
      </c>
      <c r="B397">
        <v>20040623</v>
      </c>
      <c r="C397">
        <f t="shared" si="6"/>
        <v>2004</v>
      </c>
      <c r="D397">
        <v>24.71283</v>
      </c>
      <c r="E397">
        <v>11.1928</v>
      </c>
      <c r="F397">
        <v>6.2164</v>
      </c>
      <c r="G397">
        <v>4.9764</v>
      </c>
      <c r="H397">
        <v>2.4</v>
      </c>
      <c r="I397">
        <v>0.8717948717948718</v>
      </c>
      <c r="K397">
        <v>0.3975573981951938</v>
      </c>
      <c r="L397">
        <v>2.6847565069861874</v>
      </c>
      <c r="M397">
        <v>2.070540999586878</v>
      </c>
      <c r="N397">
        <v>0.8599798577174224</v>
      </c>
      <c r="O397">
        <v>6.0128347624856815</v>
      </c>
      <c r="Q397">
        <v>8.96240926284407</v>
      </c>
      <c r="R397">
        <v>6.178313322492804</v>
      </c>
      <c r="S397">
        <v>3.4455784819832003</v>
      </c>
      <c r="T397">
        <v>2.366190803880195</v>
      </c>
      <c r="U397">
        <v>3.72984</v>
      </c>
      <c r="V397">
        <v>24.68233187120027</v>
      </c>
    </row>
    <row r="398" spans="1:22" ht="12.75">
      <c r="A398" t="s">
        <v>54</v>
      </c>
      <c r="B398">
        <v>20040726</v>
      </c>
      <c r="C398">
        <f t="shared" si="6"/>
        <v>2004</v>
      </c>
      <c r="D398">
        <v>20.1883</v>
      </c>
      <c r="E398">
        <v>9.3546</v>
      </c>
      <c r="F398">
        <v>4.6783</v>
      </c>
      <c r="G398">
        <v>4.6763</v>
      </c>
      <c r="H398">
        <v>2.22</v>
      </c>
      <c r="I398">
        <v>0.8034188034188035</v>
      </c>
      <c r="K398">
        <v>0.2544235579666521</v>
      </c>
      <c r="L398">
        <v>2.1751759479149353</v>
      </c>
      <c r="M398">
        <v>0.7320479687258357</v>
      </c>
      <c r="N398">
        <v>0.2965005925259854</v>
      </c>
      <c r="O398">
        <v>3.4581480671334086</v>
      </c>
      <c r="Q398">
        <v>5.370134471403665</v>
      </c>
      <c r="R398">
        <v>4.995133176284793</v>
      </c>
      <c r="S398">
        <v>1.179798477981305</v>
      </c>
      <c r="T398">
        <v>0.7628296733169921</v>
      </c>
      <c r="U398">
        <v>2.80698</v>
      </c>
      <c r="V398">
        <v>15.114875798986754</v>
      </c>
    </row>
    <row r="399" spans="1:22" ht="12.75">
      <c r="A399" t="s">
        <v>54</v>
      </c>
      <c r="B399">
        <v>20040729</v>
      </c>
      <c r="C399">
        <f t="shared" si="6"/>
        <v>2004</v>
      </c>
      <c r="D399">
        <v>35.52977</v>
      </c>
      <c r="E399">
        <v>12.6225</v>
      </c>
      <c r="F399">
        <v>5.9321</v>
      </c>
      <c r="G399">
        <v>6.6904</v>
      </c>
      <c r="H399">
        <v>2.22</v>
      </c>
      <c r="I399">
        <v>0.9572649572649573</v>
      </c>
      <c r="K399">
        <v>0.2904403585765192</v>
      </c>
      <c r="L399">
        <v>4.610167041667243</v>
      </c>
      <c r="M399">
        <v>1.37006201861092</v>
      </c>
      <c r="N399">
        <v>0.8114165239154297</v>
      </c>
      <c r="O399">
        <v>7.082085942770111</v>
      </c>
      <c r="Q399">
        <v>6.1303434082273185</v>
      </c>
      <c r="R399">
        <v>10.586912916226918</v>
      </c>
      <c r="S399">
        <v>2.208048042412541</v>
      </c>
      <c r="T399">
        <v>2.087593136287475</v>
      </c>
      <c r="U399">
        <v>3.55926</v>
      </c>
      <c r="V399">
        <v>24.57215750315425</v>
      </c>
    </row>
    <row r="400" spans="1:22" ht="12.75">
      <c r="A400" t="s">
        <v>54</v>
      </c>
      <c r="B400">
        <v>20040804</v>
      </c>
      <c r="C400">
        <f t="shared" si="6"/>
        <v>2004</v>
      </c>
      <c r="D400">
        <v>62.71655</v>
      </c>
      <c r="E400">
        <v>8.3333</v>
      </c>
      <c r="F400">
        <v>4.4815</v>
      </c>
      <c r="G400">
        <v>3.8518</v>
      </c>
      <c r="H400">
        <v>2.24</v>
      </c>
      <c r="I400">
        <v>0.9914529914529915</v>
      </c>
      <c r="K400">
        <v>0.38355696503129727</v>
      </c>
      <c r="L400">
        <v>3.9224993092546736</v>
      </c>
      <c r="M400">
        <v>1.0159124606046819</v>
      </c>
      <c r="N400">
        <v>0.1935303697663599</v>
      </c>
      <c r="O400">
        <v>5.515499104657012</v>
      </c>
      <c r="Q400">
        <v>8.156986774547088</v>
      </c>
      <c r="R400">
        <v>9.009838812213541</v>
      </c>
      <c r="S400">
        <v>1.6432071701140802</v>
      </c>
      <c r="T400">
        <v>0.5017524027754608</v>
      </c>
      <c r="U400">
        <v>2.6889</v>
      </c>
      <c r="V400">
        <v>22.000685159650175</v>
      </c>
    </row>
    <row r="401" spans="1:22" ht="12.75">
      <c r="A401" t="s">
        <v>54</v>
      </c>
      <c r="B401">
        <v>20040813</v>
      </c>
      <c r="C401">
        <f t="shared" si="6"/>
        <v>2004</v>
      </c>
      <c r="D401">
        <v>63.38337</v>
      </c>
      <c r="E401">
        <v>18.2552</v>
      </c>
      <c r="F401">
        <v>3.8188</v>
      </c>
      <c r="G401">
        <v>14.4364</v>
      </c>
      <c r="H401">
        <v>2.24</v>
      </c>
      <c r="I401">
        <v>1</v>
      </c>
      <c r="K401">
        <v>0.34100662894494527</v>
      </c>
      <c r="L401">
        <v>13.729708218596105</v>
      </c>
      <c r="M401">
        <v>0.7882311520004904</v>
      </c>
      <c r="N401">
        <v>1.4854197542391843</v>
      </c>
      <c r="O401">
        <v>16.344365753780725</v>
      </c>
      <c r="Q401">
        <v>7.252082000674487</v>
      </c>
      <c r="R401">
        <v>31.536642389308536</v>
      </c>
      <c r="S401">
        <v>1.2749396536622402</v>
      </c>
      <c r="T401">
        <v>3.8511419769384325</v>
      </c>
      <c r="U401">
        <v>2.29128</v>
      </c>
      <c r="V401">
        <v>46.2060860205837</v>
      </c>
    </row>
    <row r="402" spans="1:22" ht="12.75">
      <c r="A402" t="s">
        <v>54</v>
      </c>
      <c r="B402">
        <v>20040816</v>
      </c>
      <c r="C402">
        <f t="shared" si="6"/>
        <v>2004</v>
      </c>
      <c r="D402">
        <v>35.86399</v>
      </c>
      <c r="E402">
        <v>14.0931</v>
      </c>
      <c r="F402">
        <v>6.5606</v>
      </c>
      <c r="G402">
        <v>7.5325</v>
      </c>
      <c r="H402">
        <v>2.24</v>
      </c>
      <c r="I402">
        <v>0.9658119658119658</v>
      </c>
      <c r="K402">
        <v>0.5052600768481752</v>
      </c>
      <c r="L402">
        <v>5.350300289877461</v>
      </c>
      <c r="M402">
        <v>0.9321985560334336</v>
      </c>
      <c r="N402">
        <v>0.8052339228975169</v>
      </c>
      <c r="O402">
        <v>7.592992845656588</v>
      </c>
      <c r="Q402">
        <v>10.745209030999904</v>
      </c>
      <c r="R402">
        <v>12.2894459394806</v>
      </c>
      <c r="S402">
        <v>1.5078025033105604</v>
      </c>
      <c r="T402">
        <v>2.087672627804635</v>
      </c>
      <c r="U402">
        <v>3.9363599999999996</v>
      </c>
      <c r="V402">
        <v>30.5664901015957</v>
      </c>
    </row>
    <row r="403" spans="1:22" ht="12.75">
      <c r="A403" t="s">
        <v>54</v>
      </c>
      <c r="B403">
        <v>20040819</v>
      </c>
      <c r="C403">
        <f t="shared" si="6"/>
        <v>2004</v>
      </c>
      <c r="D403">
        <v>24.47989</v>
      </c>
      <c r="E403">
        <v>12.2739</v>
      </c>
      <c r="F403">
        <v>6.3935</v>
      </c>
      <c r="G403">
        <v>5.8804</v>
      </c>
      <c r="H403">
        <v>2.24</v>
      </c>
      <c r="I403">
        <v>0.8632478632478633</v>
      </c>
      <c r="K403">
        <v>0.23467654177862038</v>
      </c>
      <c r="L403">
        <v>5.1376302131653</v>
      </c>
      <c r="M403">
        <v>1.4709545804755024</v>
      </c>
      <c r="N403">
        <v>0.07701825639008016</v>
      </c>
      <c r="O403">
        <v>6.9202795918095035</v>
      </c>
      <c r="Q403">
        <v>4.990793081878868</v>
      </c>
      <c r="R403">
        <v>11.800950477712947</v>
      </c>
      <c r="S403">
        <v>2.3792238084281605</v>
      </c>
      <c r="T403">
        <v>0.19967974663590213</v>
      </c>
      <c r="U403">
        <v>3.8361</v>
      </c>
      <c r="V403">
        <v>23.206747114655876</v>
      </c>
    </row>
    <row r="404" spans="1:22" ht="12.75">
      <c r="A404" t="s">
        <v>54</v>
      </c>
      <c r="B404">
        <v>20040909</v>
      </c>
      <c r="C404">
        <f t="shared" si="6"/>
        <v>2004</v>
      </c>
      <c r="D404">
        <v>27.03161</v>
      </c>
      <c r="E404">
        <v>21.6552</v>
      </c>
      <c r="F404">
        <v>17.772</v>
      </c>
      <c r="G404">
        <v>3.8832</v>
      </c>
      <c r="H404">
        <v>2.39</v>
      </c>
      <c r="I404">
        <v>0.8888888888888888</v>
      </c>
      <c r="K404">
        <v>0.1436426141395957</v>
      </c>
      <c r="L404">
        <v>4.042061569199176</v>
      </c>
      <c r="M404">
        <v>1.6219088264673016</v>
      </c>
      <c r="N404">
        <v>0.40318536186492143</v>
      </c>
      <c r="O404">
        <v>6.210798371670996</v>
      </c>
      <c r="Q404">
        <v>3.2267695797578404</v>
      </c>
      <c r="R404">
        <v>9.30073593615664</v>
      </c>
      <c r="S404">
        <v>2.6942850929157354</v>
      </c>
      <c r="T404">
        <v>1.105341873067483</v>
      </c>
      <c r="U404">
        <v>10.663199999999998</v>
      </c>
      <c r="V404">
        <v>26.990332481897696</v>
      </c>
    </row>
    <row r="405" spans="1:22" ht="12.75">
      <c r="A405" t="s">
        <v>54</v>
      </c>
      <c r="B405">
        <v>20041003</v>
      </c>
      <c r="C405">
        <f t="shared" si="6"/>
        <v>2004</v>
      </c>
      <c r="D405">
        <v>22.21299</v>
      </c>
      <c r="E405">
        <v>9.6565</v>
      </c>
      <c r="F405">
        <v>4.905</v>
      </c>
      <c r="G405">
        <v>4.7515</v>
      </c>
      <c r="H405">
        <v>2.8</v>
      </c>
      <c r="I405">
        <v>0.8205128205128205</v>
      </c>
      <c r="K405">
        <v>0.2790020961877148</v>
      </c>
      <c r="L405">
        <v>4.078122374423476</v>
      </c>
      <c r="M405">
        <v>1.1532776194838434</v>
      </c>
      <c r="N405">
        <v>0.19678620723788978</v>
      </c>
      <c r="O405">
        <v>5.707188297332924</v>
      </c>
      <c r="Q405">
        <v>7.180447866516587</v>
      </c>
      <c r="R405">
        <v>9.428571075651831</v>
      </c>
      <c r="S405">
        <v>2.0535976285136</v>
      </c>
      <c r="T405">
        <v>0.6195813618518639</v>
      </c>
      <c r="U405">
        <v>2.943</v>
      </c>
      <c r="V405">
        <v>22.225197932533884</v>
      </c>
    </row>
    <row r="406" spans="1:22" ht="12.75">
      <c r="A406" t="s">
        <v>54</v>
      </c>
      <c r="B406">
        <v>20041006</v>
      </c>
      <c r="C406">
        <f t="shared" si="6"/>
        <v>2004</v>
      </c>
      <c r="D406">
        <v>20.74673</v>
      </c>
      <c r="E406">
        <v>8.2846</v>
      </c>
      <c r="F406">
        <v>4.2817</v>
      </c>
      <c r="G406">
        <v>4.0029</v>
      </c>
      <c r="H406">
        <v>2.8</v>
      </c>
      <c r="I406">
        <v>0.811965811965812</v>
      </c>
      <c r="K406">
        <v>0.16008259990577633</v>
      </c>
      <c r="L406">
        <v>3.8092920272800277</v>
      </c>
      <c r="M406">
        <v>1.113664148561155</v>
      </c>
      <c r="N406">
        <v>1.1186519067571945</v>
      </c>
      <c r="O406">
        <v>6.201690682504153</v>
      </c>
      <c r="Q406">
        <v>4.1199144331392095</v>
      </c>
      <c r="R406">
        <v>8.807038467598968</v>
      </c>
      <c r="S406">
        <v>1.9830594262892003</v>
      </c>
      <c r="T406">
        <v>3.522075462275367</v>
      </c>
      <c r="U406">
        <v>2.5690199999999996</v>
      </c>
      <c r="V406">
        <v>21.001107789302743</v>
      </c>
    </row>
    <row r="407" spans="1:22" ht="12.75">
      <c r="A407" t="s">
        <v>54</v>
      </c>
      <c r="B407">
        <v>20041015</v>
      </c>
      <c r="C407">
        <f t="shared" si="6"/>
        <v>2004</v>
      </c>
      <c r="D407">
        <v>27.60101</v>
      </c>
      <c r="E407">
        <v>9.8856</v>
      </c>
      <c r="F407">
        <v>3.4894</v>
      </c>
      <c r="G407">
        <v>6.3962</v>
      </c>
      <c r="H407">
        <v>2.8</v>
      </c>
      <c r="I407">
        <v>0.905982905982906</v>
      </c>
      <c r="K407">
        <v>0.10502521019301012</v>
      </c>
      <c r="L407">
        <v>5.536811503783471</v>
      </c>
      <c r="M407">
        <v>1.3949967114732595</v>
      </c>
      <c r="N407">
        <v>0.4731434867700301</v>
      </c>
      <c r="O407">
        <v>7.509976912219771</v>
      </c>
      <c r="Q407">
        <v>2.7029476006283204</v>
      </c>
      <c r="R407">
        <v>12.801043225999138</v>
      </c>
      <c r="S407">
        <v>2.4840176294654004</v>
      </c>
      <c r="T407">
        <v>1.4896922401168697</v>
      </c>
      <c r="U407">
        <v>2.0936399999999997</v>
      </c>
      <c r="V407">
        <v>21.571340696209727</v>
      </c>
    </row>
    <row r="408" spans="1:22" ht="12.75">
      <c r="A408" t="s">
        <v>54</v>
      </c>
      <c r="B408">
        <v>20041021</v>
      </c>
      <c r="C408">
        <f t="shared" si="6"/>
        <v>2004</v>
      </c>
      <c r="D408">
        <v>23.53777</v>
      </c>
      <c r="E408">
        <v>5.9937</v>
      </c>
      <c r="F408">
        <v>0.4013</v>
      </c>
      <c r="G408">
        <v>5.5924</v>
      </c>
      <c r="H408">
        <v>2.8</v>
      </c>
      <c r="I408">
        <v>0.8461538461538461</v>
      </c>
      <c r="K408">
        <v>0.08970891932390558</v>
      </c>
      <c r="L408">
        <v>6.43493246012802</v>
      </c>
      <c r="M408">
        <v>0.04778294805714935</v>
      </c>
      <c r="N408">
        <v>0.5294600016872281</v>
      </c>
      <c r="O408">
        <v>7.101884329196303</v>
      </c>
      <c r="Q408">
        <v>2.3087647984316835</v>
      </c>
      <c r="R408">
        <v>14.87748833822412</v>
      </c>
      <c r="S408">
        <v>0.08508527968961002</v>
      </c>
      <c r="T408">
        <v>1.6670047840034823</v>
      </c>
      <c r="U408">
        <v>0.24078</v>
      </c>
      <c r="V408">
        <v>19.179123200348897</v>
      </c>
    </row>
    <row r="409" spans="1:22" ht="12.75">
      <c r="A409" t="s">
        <v>54</v>
      </c>
      <c r="B409">
        <v>20041030</v>
      </c>
      <c r="C409">
        <f t="shared" si="6"/>
        <v>2004</v>
      </c>
      <c r="D409">
        <v>22.44087</v>
      </c>
      <c r="E409">
        <v>5.6295</v>
      </c>
      <c r="F409">
        <v>1.0807</v>
      </c>
      <c r="G409">
        <v>4.5488</v>
      </c>
      <c r="H409">
        <v>2.8</v>
      </c>
      <c r="I409">
        <v>0.8290598290598291</v>
      </c>
      <c r="K409">
        <v>0.38255039794108253</v>
      </c>
      <c r="L409">
        <v>3.31463827692867</v>
      </c>
      <c r="M409">
        <v>0.5819911152792105</v>
      </c>
      <c r="N409">
        <v>1.2419050496304243</v>
      </c>
      <c r="O409">
        <v>5.5210848397793875</v>
      </c>
      <c r="Q409">
        <v>9.845385487293948</v>
      </c>
      <c r="R409">
        <v>7.663404801214731</v>
      </c>
      <c r="S409">
        <v>1.0363294613210998</v>
      </c>
      <c r="T409">
        <v>3.910137975323357</v>
      </c>
      <c r="U409">
        <v>0.64842</v>
      </c>
      <c r="V409">
        <v>23.103677725153133</v>
      </c>
    </row>
    <row r="410" spans="1:22" ht="12.75">
      <c r="A410" t="s">
        <v>54</v>
      </c>
      <c r="B410">
        <v>20041111</v>
      </c>
      <c r="C410">
        <f t="shared" si="6"/>
        <v>2004</v>
      </c>
      <c r="D410">
        <v>34.97604</v>
      </c>
      <c r="E410">
        <v>6.8212</v>
      </c>
      <c r="F410">
        <v>0.2727</v>
      </c>
      <c r="G410">
        <v>6.5485</v>
      </c>
      <c r="H410">
        <v>3.63</v>
      </c>
      <c r="I410">
        <v>0.9487179487179487</v>
      </c>
      <c r="K410">
        <v>0.2775379986019479</v>
      </c>
      <c r="L410">
        <v>7.052843225057517</v>
      </c>
      <c r="M410">
        <v>0.020137809211046114</v>
      </c>
      <c r="N410">
        <v>0.3883770352333077</v>
      </c>
      <c r="O410">
        <v>7.738896068103818</v>
      </c>
      <c r="Q410">
        <v>8.981296476617382</v>
      </c>
      <c r="R410">
        <v>16.46314662592835</v>
      </c>
      <c r="S410">
        <v>0.04072946329860123</v>
      </c>
      <c r="T410">
        <v>1.5427813379727764</v>
      </c>
      <c r="U410">
        <v>0.16362</v>
      </c>
      <c r="V410">
        <v>27.191573903817112</v>
      </c>
    </row>
    <row r="411" spans="1:22" ht="12.75">
      <c r="A411" t="s">
        <v>54</v>
      </c>
      <c r="B411">
        <v>20041117</v>
      </c>
      <c r="C411">
        <f t="shared" si="6"/>
        <v>2004</v>
      </c>
      <c r="D411">
        <v>30.32317</v>
      </c>
      <c r="E411">
        <v>5.8761</v>
      </c>
      <c r="F411">
        <v>0.1642</v>
      </c>
      <c r="G411">
        <v>5.7119</v>
      </c>
      <c r="H411">
        <v>3.63</v>
      </c>
      <c r="I411">
        <v>0.9316239316239316</v>
      </c>
      <c r="K411">
        <v>0.232498696619792</v>
      </c>
      <c r="L411">
        <v>5.072011370871902</v>
      </c>
      <c r="M411">
        <v>0.060006716511771904</v>
      </c>
      <c r="N411">
        <v>0.26476988859211664</v>
      </c>
      <c r="O411">
        <v>5.629286672595582</v>
      </c>
      <c r="Q411">
        <v>7.523797589116204</v>
      </c>
      <c r="R411">
        <v>11.839376577998301</v>
      </c>
      <c r="S411">
        <v>0.12136580162330476</v>
      </c>
      <c r="T411">
        <v>1.0517667264534925</v>
      </c>
      <c r="U411">
        <v>0.09852000000000001</v>
      </c>
      <c r="V411">
        <v>20.634826695191304</v>
      </c>
    </row>
    <row r="412" spans="1:22" ht="12.75">
      <c r="A412" t="s">
        <v>54</v>
      </c>
      <c r="B412">
        <v>20041123</v>
      </c>
      <c r="C412">
        <f t="shared" si="6"/>
        <v>2004</v>
      </c>
      <c r="D412">
        <v>27.04688</v>
      </c>
      <c r="E412">
        <v>5.4881</v>
      </c>
      <c r="F412">
        <v>0.1114</v>
      </c>
      <c r="G412">
        <v>5.3767</v>
      </c>
      <c r="H412">
        <v>3.63</v>
      </c>
      <c r="I412">
        <v>0.8974358974358975</v>
      </c>
      <c r="K412">
        <v>0.11217366665551726</v>
      </c>
      <c r="L412">
        <v>3.3931148653471253</v>
      </c>
      <c r="M412">
        <v>0.07076260716035955</v>
      </c>
      <c r="N412">
        <v>0.04599954876698397</v>
      </c>
      <c r="O412">
        <v>3.622050687929986</v>
      </c>
      <c r="Q412">
        <v>3.630007286127987</v>
      </c>
      <c r="R412">
        <v>7.9204011438055595</v>
      </c>
      <c r="S412">
        <v>0.14311998793147176</v>
      </c>
      <c r="T412">
        <v>0.18272770775501623</v>
      </c>
      <c r="U412">
        <v>0.06684</v>
      </c>
      <c r="V412">
        <v>11.943096125620034</v>
      </c>
    </row>
    <row r="413" spans="1:22" ht="12.75">
      <c r="A413" t="s">
        <v>54</v>
      </c>
      <c r="B413">
        <v>20041205</v>
      </c>
      <c r="C413">
        <f t="shared" si="6"/>
        <v>2004</v>
      </c>
      <c r="D413">
        <v>26.70854</v>
      </c>
      <c r="E413">
        <v>3.3301</v>
      </c>
      <c r="F413">
        <v>0.6818</v>
      </c>
      <c r="G413">
        <v>2.6483</v>
      </c>
      <c r="H413">
        <v>3.96</v>
      </c>
      <c r="I413">
        <v>0.8803418803418803</v>
      </c>
      <c r="K413">
        <v>0.19973951313825647</v>
      </c>
      <c r="L413">
        <v>4.128371037440942</v>
      </c>
      <c r="M413">
        <v>0.16748549866325782</v>
      </c>
      <c r="N413">
        <v>0.250136070860202</v>
      </c>
      <c r="O413">
        <v>4.745732120102658</v>
      </c>
      <c r="Q413">
        <v>6.989765932247372</v>
      </c>
      <c r="R413">
        <v>9.67322923456693</v>
      </c>
      <c r="S413">
        <v>0.35485221363224206</v>
      </c>
      <c r="T413">
        <v>1.0755719437793008</v>
      </c>
      <c r="U413">
        <v>0.40907999999999994</v>
      </c>
      <c r="V413">
        <v>18.502499324225845</v>
      </c>
    </row>
    <row r="414" spans="1:22" ht="12.75">
      <c r="A414" t="s">
        <v>55</v>
      </c>
      <c r="B414">
        <v>20000101</v>
      </c>
      <c r="C414">
        <f t="shared" si="6"/>
        <v>2000</v>
      </c>
      <c r="D414">
        <v>25.49907</v>
      </c>
      <c r="E414">
        <v>5.3606</v>
      </c>
      <c r="F414">
        <v>1.9208</v>
      </c>
      <c r="G414">
        <v>3.4398</v>
      </c>
      <c r="H414">
        <v>3.67</v>
      </c>
      <c r="I414">
        <v>0.9230769230769231</v>
      </c>
      <c r="K414">
        <v>0.31086451989796815</v>
      </c>
      <c r="L414">
        <v>3.1454185147080826</v>
      </c>
      <c r="M414">
        <v>0.13782347007187562</v>
      </c>
      <c r="N414">
        <v>0.4351354484155548</v>
      </c>
      <c r="O414">
        <v>4.029241953093481</v>
      </c>
      <c r="Q414">
        <v>10.159006009188289</v>
      </c>
      <c r="R414">
        <v>7.345589869315348</v>
      </c>
      <c r="S414">
        <v>0.2803596177565278</v>
      </c>
      <c r="T414">
        <v>1.7458006335394798</v>
      </c>
      <c r="U414">
        <v>1.15248</v>
      </c>
      <c r="V414">
        <v>20.683236129799646</v>
      </c>
    </row>
    <row r="415" spans="1:22" ht="12.75">
      <c r="A415" t="s">
        <v>55</v>
      </c>
      <c r="B415">
        <v>20000325</v>
      </c>
      <c r="C415">
        <f t="shared" si="6"/>
        <v>2000</v>
      </c>
      <c r="D415">
        <v>28.62724</v>
      </c>
      <c r="E415">
        <v>7.5337</v>
      </c>
      <c r="F415">
        <v>2.8398</v>
      </c>
      <c r="G415">
        <v>4.6939</v>
      </c>
      <c r="H415">
        <v>2.79</v>
      </c>
      <c r="I415">
        <v>0.9423076923076923</v>
      </c>
      <c r="K415">
        <v>0.3732716794912845</v>
      </c>
      <c r="L415">
        <v>3.018466745496306</v>
      </c>
      <c r="M415">
        <v>0.8071725446504169</v>
      </c>
      <c r="N415">
        <v>1.7800406366169816</v>
      </c>
      <c r="O415">
        <v>5.97895160625499</v>
      </c>
      <c r="Q415">
        <v>9.576795051877447</v>
      </c>
      <c r="R415">
        <v>6.9778498578431725</v>
      </c>
      <c r="S415">
        <v>1.4349492481324129</v>
      </c>
      <c r="T415">
        <v>5.586788673254506</v>
      </c>
      <c r="U415">
        <v>1.7038799999999998</v>
      </c>
      <c r="V415">
        <v>25.280262831107535</v>
      </c>
    </row>
    <row r="416" spans="1:22" ht="12.75">
      <c r="A416" t="s">
        <v>55</v>
      </c>
      <c r="B416">
        <v>20000329</v>
      </c>
      <c r="C416">
        <f t="shared" si="6"/>
        <v>2000</v>
      </c>
      <c r="D416">
        <v>26.503</v>
      </c>
      <c r="E416">
        <v>5.911</v>
      </c>
      <c r="F416">
        <v>1.4777</v>
      </c>
      <c r="G416">
        <v>4.4333</v>
      </c>
      <c r="H416">
        <v>2.79</v>
      </c>
      <c r="I416">
        <v>0.9326923076923077</v>
      </c>
      <c r="K416">
        <v>0.1815975139286217</v>
      </c>
      <c r="L416">
        <v>3.6483485154387885</v>
      </c>
      <c r="M416">
        <v>1.4189058128554002</v>
      </c>
      <c r="N416">
        <v>0.08039874307568087</v>
      </c>
      <c r="O416">
        <v>5.3292505852984915</v>
      </c>
      <c r="Q416">
        <v>4.65913239170741</v>
      </c>
      <c r="R416">
        <v>8.433960124888197</v>
      </c>
      <c r="S416">
        <v>2.52245674462252</v>
      </c>
      <c r="T416">
        <v>0.2523373781020949</v>
      </c>
      <c r="U416">
        <v>0.88662</v>
      </c>
      <c r="V416">
        <v>16.754506639320223</v>
      </c>
    </row>
    <row r="417" spans="1:22" ht="12.75">
      <c r="A417" t="s">
        <v>55</v>
      </c>
      <c r="B417">
        <v>20000401</v>
      </c>
      <c r="C417">
        <f t="shared" si="6"/>
        <v>2000</v>
      </c>
      <c r="D417">
        <v>21.88817</v>
      </c>
      <c r="E417">
        <v>6.2751</v>
      </c>
      <c r="F417">
        <v>2.3999</v>
      </c>
      <c r="G417">
        <v>3.8752</v>
      </c>
      <c r="H417">
        <v>2.44</v>
      </c>
      <c r="I417">
        <v>0.8557692307692307</v>
      </c>
      <c r="K417">
        <v>0.2244095574584296</v>
      </c>
      <c r="L417">
        <v>3.511790384179555</v>
      </c>
      <c r="M417">
        <v>1.7340187951465613</v>
      </c>
      <c r="N417">
        <v>0.01776899476422397</v>
      </c>
      <c r="O417">
        <v>5.4879877315487695</v>
      </c>
      <c r="Q417">
        <v>5.130661247443982</v>
      </c>
      <c r="R417">
        <v>8.085299172142209</v>
      </c>
      <c r="S417">
        <v>2.90578611696104</v>
      </c>
      <c r="T417">
        <v>0.04959600405241018</v>
      </c>
      <c r="U417">
        <v>1.43994</v>
      </c>
      <c r="V417">
        <v>17.611282540599642</v>
      </c>
    </row>
    <row r="418" spans="1:22" ht="12.75">
      <c r="A418" t="s">
        <v>55</v>
      </c>
      <c r="B418">
        <v>20000408</v>
      </c>
      <c r="C418">
        <f t="shared" si="6"/>
        <v>2000</v>
      </c>
      <c r="D418">
        <v>31.77488</v>
      </c>
      <c r="E418">
        <v>10.0446</v>
      </c>
      <c r="F418">
        <v>4.5949</v>
      </c>
      <c r="G418">
        <v>5.4497</v>
      </c>
      <c r="H418">
        <v>2.44</v>
      </c>
      <c r="I418">
        <v>0.9807692307692307</v>
      </c>
      <c r="K418">
        <v>0.3665185293769344</v>
      </c>
      <c r="L418">
        <v>2.9593506713581097</v>
      </c>
      <c r="M418">
        <v>1.976507080746127</v>
      </c>
      <c r="N418">
        <v>1.464329107218401</v>
      </c>
      <c r="O418">
        <v>6.766705388699572</v>
      </c>
      <c r="Q418">
        <v>8.379689512523292</v>
      </c>
      <c r="R418">
        <v>6.813400834230099</v>
      </c>
      <c r="S418">
        <v>3.3121364378417004</v>
      </c>
      <c r="T418">
        <v>4.087168311956997</v>
      </c>
      <c r="U418">
        <v>2.7569399999999997</v>
      </c>
      <c r="V418">
        <v>25.34933509655209</v>
      </c>
    </row>
    <row r="419" spans="1:22" ht="12.75">
      <c r="A419" t="s">
        <v>55</v>
      </c>
      <c r="B419">
        <v>20000412</v>
      </c>
      <c r="C419">
        <f t="shared" si="6"/>
        <v>2000</v>
      </c>
      <c r="D419">
        <v>20.55795</v>
      </c>
      <c r="E419">
        <v>6.9876</v>
      </c>
      <c r="F419">
        <v>1.7873</v>
      </c>
      <c r="G419">
        <v>5.2003</v>
      </c>
      <c r="H419">
        <v>2.44</v>
      </c>
      <c r="I419">
        <v>0.8173076923076923</v>
      </c>
      <c r="K419">
        <v>0.4780644641925541</v>
      </c>
      <c r="L419">
        <v>3.5957352094557935</v>
      </c>
      <c r="M419">
        <v>0.9817794941543069</v>
      </c>
      <c r="N419">
        <v>0.3783951261705161</v>
      </c>
      <c r="O419">
        <v>5.433974293973171</v>
      </c>
      <c r="Q419">
        <v>10.929957030315748</v>
      </c>
      <c r="R419">
        <v>8.278567833440787</v>
      </c>
      <c r="S419">
        <v>1.6452193205838301</v>
      </c>
      <c r="T419">
        <v>1.0561591389936342</v>
      </c>
      <c r="U419">
        <v>1.07238</v>
      </c>
      <c r="V419">
        <v>22.982283323334002</v>
      </c>
    </row>
    <row r="420" spans="1:22" ht="12.75">
      <c r="A420" t="s">
        <v>55</v>
      </c>
      <c r="B420">
        <v>20000628</v>
      </c>
      <c r="C420">
        <f t="shared" si="6"/>
        <v>2000</v>
      </c>
      <c r="D420">
        <v>23.17881</v>
      </c>
      <c r="E420">
        <v>9.3546</v>
      </c>
      <c r="F420">
        <v>3.8491</v>
      </c>
      <c r="G420">
        <v>5.5055</v>
      </c>
      <c r="H420">
        <v>2.07</v>
      </c>
      <c r="I420">
        <v>0.8942307692307693</v>
      </c>
      <c r="K420">
        <v>0.30764350520928085</v>
      </c>
      <c r="L420">
        <v>4.872346830470144</v>
      </c>
      <c r="M420">
        <v>1.0530901517618978</v>
      </c>
      <c r="N420">
        <v>0.07769634811462542</v>
      </c>
      <c r="O420">
        <v>6.310776835555948</v>
      </c>
      <c r="Q420">
        <v>6.125145225477696</v>
      </c>
      <c r="R420">
        <v>11.169381351285752</v>
      </c>
      <c r="S420">
        <v>1.651170167777165</v>
      </c>
      <c r="T420">
        <v>0.18832679153074655</v>
      </c>
      <c r="U420">
        <v>2.30946</v>
      </c>
      <c r="V420">
        <v>21.44348353607136</v>
      </c>
    </row>
    <row r="421" spans="1:22" ht="12.75">
      <c r="A421" t="s">
        <v>55</v>
      </c>
      <c r="B421">
        <v>20000701</v>
      </c>
      <c r="C421">
        <f t="shared" si="6"/>
        <v>2000</v>
      </c>
      <c r="D421">
        <v>28.80878</v>
      </c>
      <c r="E421">
        <v>11.6013</v>
      </c>
      <c r="F421">
        <v>5.5327</v>
      </c>
      <c r="G421">
        <v>6.0686</v>
      </c>
      <c r="H421">
        <v>1.99</v>
      </c>
      <c r="I421">
        <v>0.9519230769230769</v>
      </c>
      <c r="K421">
        <v>0.36618910742013683</v>
      </c>
      <c r="L421">
        <v>3.5963263701971755</v>
      </c>
      <c r="M421">
        <v>1.0716469476067496</v>
      </c>
      <c r="N421">
        <v>1.439349404718608</v>
      </c>
      <c r="O421">
        <v>6.4735118299426695</v>
      </c>
      <c r="Q421">
        <v>7.056969925148826</v>
      </c>
      <c r="R421">
        <v>8.236509521500828</v>
      </c>
      <c r="S421">
        <v>1.655282326700083</v>
      </c>
      <c r="T421">
        <v>3.3745143548604126</v>
      </c>
      <c r="U421">
        <v>3.31962</v>
      </c>
      <c r="V421">
        <v>23.64289612821015</v>
      </c>
    </row>
    <row r="422" spans="1:22" ht="12.75">
      <c r="A422" t="s">
        <v>55</v>
      </c>
      <c r="B422">
        <v>20000712</v>
      </c>
      <c r="C422">
        <f t="shared" si="6"/>
        <v>2000</v>
      </c>
      <c r="D422">
        <v>20.51744</v>
      </c>
      <c r="E422">
        <v>6.627</v>
      </c>
      <c r="F422">
        <v>2.4603</v>
      </c>
      <c r="G422">
        <v>4.1667</v>
      </c>
      <c r="H422">
        <v>1.99</v>
      </c>
      <c r="I422">
        <v>0.8076923076923077</v>
      </c>
      <c r="K422">
        <v>0.5604565558315894</v>
      </c>
      <c r="L422">
        <v>2.445188616541147</v>
      </c>
      <c r="M422">
        <v>1.0320014269503046</v>
      </c>
      <c r="N422">
        <v>0.30846193110822157</v>
      </c>
      <c r="O422">
        <v>4.346108530431263</v>
      </c>
      <c r="Q422">
        <v>10.800772001986989</v>
      </c>
      <c r="R422">
        <v>5.600108902491626</v>
      </c>
      <c r="S422">
        <v>1.5940452468745003</v>
      </c>
      <c r="T422">
        <v>0.7231803556803184</v>
      </c>
      <c r="U422">
        <v>1.47618</v>
      </c>
      <c r="V422">
        <v>20.194286507033436</v>
      </c>
    </row>
    <row r="423" spans="1:22" ht="12.75">
      <c r="A423" t="s">
        <v>55</v>
      </c>
      <c r="B423">
        <v>20000726</v>
      </c>
      <c r="C423">
        <f t="shared" si="6"/>
        <v>2000</v>
      </c>
      <c r="D423">
        <v>24.83322</v>
      </c>
      <c r="E423">
        <v>9.4955</v>
      </c>
      <c r="F423">
        <v>4.926</v>
      </c>
      <c r="G423">
        <v>4.5695</v>
      </c>
      <c r="H423">
        <v>1.99</v>
      </c>
      <c r="I423">
        <v>0.9134615384615384</v>
      </c>
      <c r="K423">
        <v>0.2476338054126579</v>
      </c>
      <c r="L423">
        <v>3.5299685769770504</v>
      </c>
      <c r="M423">
        <v>1.1143051432362792</v>
      </c>
      <c r="N423">
        <v>0.6160164159380075</v>
      </c>
      <c r="O423">
        <v>5.507923941563995</v>
      </c>
      <c r="Q423">
        <v>4.772245492387863</v>
      </c>
      <c r="R423">
        <v>8.08453316023043</v>
      </c>
      <c r="S423">
        <v>1.72117283053828</v>
      </c>
      <c r="T423">
        <v>1.4442332289836635</v>
      </c>
      <c r="U423">
        <v>2.9556</v>
      </c>
      <c r="V423">
        <v>18.977784712140235</v>
      </c>
    </row>
    <row r="424" spans="1:22" ht="12.75">
      <c r="A424" t="s">
        <v>55</v>
      </c>
      <c r="B424">
        <v>20000802</v>
      </c>
      <c r="C424">
        <f t="shared" si="6"/>
        <v>2000</v>
      </c>
      <c r="D424">
        <v>22.77831</v>
      </c>
      <c r="E424">
        <v>9.5309</v>
      </c>
      <c r="F424">
        <v>4.2826</v>
      </c>
      <c r="G424">
        <v>5.2483</v>
      </c>
      <c r="H424">
        <v>2.03</v>
      </c>
      <c r="I424">
        <v>0.8846153846153846</v>
      </c>
      <c r="K424">
        <v>0.2519162908510262</v>
      </c>
      <c r="L424">
        <v>4.3027634561486225</v>
      </c>
      <c r="M424">
        <v>1.1774751684697902</v>
      </c>
      <c r="N424">
        <v>6.968389663415292E-06</v>
      </c>
      <c r="O424">
        <v>5.732161883859103</v>
      </c>
      <c r="Q424">
        <v>4.935198992742051</v>
      </c>
      <c r="R424">
        <v>9.859049217152203</v>
      </c>
      <c r="S424">
        <v>1.832471607104568</v>
      </c>
      <c r="T424">
        <v>1.6613874839851062E-05</v>
      </c>
      <c r="U424">
        <v>2.56956</v>
      </c>
      <c r="V424">
        <v>19.196296430873662</v>
      </c>
    </row>
    <row r="425" spans="1:22" ht="12.75">
      <c r="A425" t="s">
        <v>55</v>
      </c>
      <c r="B425">
        <v>20000819</v>
      </c>
      <c r="C425">
        <f t="shared" si="6"/>
        <v>2000</v>
      </c>
      <c r="D425">
        <v>29.0925</v>
      </c>
      <c r="E425">
        <v>10.9439</v>
      </c>
      <c r="F425">
        <v>5.0428</v>
      </c>
      <c r="G425">
        <v>5.9011</v>
      </c>
      <c r="H425">
        <v>2.03</v>
      </c>
      <c r="I425">
        <v>0.9711538461538461</v>
      </c>
      <c r="K425">
        <v>0.1994100911814589</v>
      </c>
      <c r="L425">
        <v>4.064673467557037</v>
      </c>
      <c r="M425">
        <v>1.0969341875404077</v>
      </c>
      <c r="N425">
        <v>0.6015072474201637</v>
      </c>
      <c r="O425">
        <v>5.962524993699068</v>
      </c>
      <c r="Q425">
        <v>3.9065694315232404</v>
      </c>
      <c r="R425">
        <v>9.313506581690495</v>
      </c>
      <c r="S425">
        <v>1.7071279355660454</v>
      </c>
      <c r="T425">
        <v>1.4340997858325932</v>
      </c>
      <c r="U425">
        <v>3.02568</v>
      </c>
      <c r="V425">
        <v>19.386983734612375</v>
      </c>
    </row>
    <row r="426" spans="1:22" ht="12.75">
      <c r="A426" t="s">
        <v>55</v>
      </c>
      <c r="B426">
        <v>20000823</v>
      </c>
      <c r="C426">
        <f t="shared" si="6"/>
        <v>2000</v>
      </c>
      <c r="D426">
        <v>41.27868</v>
      </c>
      <c r="E426">
        <v>13.2675</v>
      </c>
      <c r="F426">
        <v>4.648</v>
      </c>
      <c r="G426">
        <v>8.6195</v>
      </c>
      <c r="H426">
        <v>2.03</v>
      </c>
      <c r="I426">
        <v>1</v>
      </c>
      <c r="K426">
        <v>0.2805576998725922</v>
      </c>
      <c r="L426">
        <v>4.642089721701869</v>
      </c>
      <c r="M426">
        <v>1.3517295709023618</v>
      </c>
      <c r="N426">
        <v>0.5716412957287945</v>
      </c>
      <c r="O426">
        <v>6.8460182882056175</v>
      </c>
      <c r="Q426">
        <v>5.496302256355662</v>
      </c>
      <c r="R426">
        <v>10.636557529393098</v>
      </c>
      <c r="S426">
        <v>2.1036588503019207</v>
      </c>
      <c r="T426">
        <v>1.362894068681257</v>
      </c>
      <c r="U426">
        <v>2.7887999999999997</v>
      </c>
      <c r="V426">
        <v>22.388212704731938</v>
      </c>
    </row>
    <row r="427" spans="1:22" ht="12.75">
      <c r="A427" t="s">
        <v>55</v>
      </c>
      <c r="B427">
        <v>20000826</v>
      </c>
      <c r="C427">
        <f t="shared" si="6"/>
        <v>2000</v>
      </c>
      <c r="D427">
        <v>20.93585</v>
      </c>
      <c r="E427">
        <v>8.3117</v>
      </c>
      <c r="F427">
        <v>4.1927</v>
      </c>
      <c r="G427">
        <v>4.119</v>
      </c>
      <c r="H427">
        <v>2.03</v>
      </c>
      <c r="I427">
        <v>0.8365384615384616</v>
      </c>
      <c r="K427">
        <v>0.34404463143541164</v>
      </c>
      <c r="L427">
        <v>2.941911429487342</v>
      </c>
      <c r="M427">
        <v>1.0237646453749558</v>
      </c>
      <c r="N427">
        <v>0.050522819447186</v>
      </c>
      <c r="O427">
        <v>4.360243525744895</v>
      </c>
      <c r="Q427">
        <v>6.740051279662756</v>
      </c>
      <c r="R427">
        <v>6.740888703600733</v>
      </c>
      <c r="S427">
        <v>1.5932562275984976</v>
      </c>
      <c r="T427">
        <v>0.12045534756168493</v>
      </c>
      <c r="U427">
        <v>2.51562</v>
      </c>
      <c r="V427">
        <v>17.71027155842367</v>
      </c>
    </row>
    <row r="428" spans="1:22" ht="12.75">
      <c r="A428" t="s">
        <v>55</v>
      </c>
      <c r="B428">
        <v>20000915</v>
      </c>
      <c r="C428">
        <f t="shared" si="6"/>
        <v>2000</v>
      </c>
      <c r="D428">
        <v>23.88025</v>
      </c>
      <c r="E428">
        <v>7.3178</v>
      </c>
      <c r="F428">
        <v>3.2026</v>
      </c>
      <c r="G428">
        <v>4.1152</v>
      </c>
      <c r="H428">
        <v>2.11</v>
      </c>
      <c r="I428">
        <v>0.9038461538461539</v>
      </c>
      <c r="K428">
        <v>0.36454199763614903</v>
      </c>
      <c r="L428">
        <v>2.8897414940603836</v>
      </c>
      <c r="M428">
        <v>0.7946090490179784</v>
      </c>
      <c r="N428">
        <v>0.5943773123753127</v>
      </c>
      <c r="O428">
        <v>4.643269853089824</v>
      </c>
      <c r="Q428">
        <v>7.374367137838701</v>
      </c>
      <c r="R428">
        <v>6.627552601306818</v>
      </c>
      <c r="S428">
        <v>1.2551527133806828</v>
      </c>
      <c r="T428">
        <v>1.4643003607616416</v>
      </c>
      <c r="U428">
        <v>1.92156</v>
      </c>
      <c r="V428">
        <v>18.642932813287842</v>
      </c>
    </row>
    <row r="429" spans="1:22" ht="12.75">
      <c r="A429" t="s">
        <v>55</v>
      </c>
      <c r="B429">
        <v>20000921</v>
      </c>
      <c r="C429">
        <f t="shared" si="6"/>
        <v>2000</v>
      </c>
      <c r="D429">
        <v>35.6602</v>
      </c>
      <c r="E429">
        <v>12.8062</v>
      </c>
      <c r="F429">
        <v>5.6605</v>
      </c>
      <c r="G429">
        <v>7.1457</v>
      </c>
      <c r="H429">
        <v>2.11</v>
      </c>
      <c r="I429">
        <v>0.9903846153846154</v>
      </c>
      <c r="K429">
        <v>0.3826236028203709</v>
      </c>
      <c r="L429">
        <v>5.257044682924457</v>
      </c>
      <c r="M429">
        <v>1.23497239082845</v>
      </c>
      <c r="N429">
        <v>0.8725444984957613</v>
      </c>
      <c r="O429">
        <v>7.74718517506904</v>
      </c>
      <c r="Q429">
        <v>7.740142263707702</v>
      </c>
      <c r="R429">
        <v>12.056905517367404</v>
      </c>
      <c r="S429">
        <v>1.950744141681033</v>
      </c>
      <c r="T429">
        <v>2.1495894902549058</v>
      </c>
      <c r="U429">
        <v>3.3962999999999997</v>
      </c>
      <c r="V429">
        <v>27.293681413011047</v>
      </c>
    </row>
    <row r="430" spans="1:22" ht="12.75">
      <c r="A430" t="s">
        <v>55</v>
      </c>
      <c r="B430">
        <v>20000927</v>
      </c>
      <c r="C430">
        <f t="shared" si="6"/>
        <v>2000</v>
      </c>
      <c r="D430">
        <v>20.68912</v>
      </c>
      <c r="E430">
        <v>8.7838</v>
      </c>
      <c r="F430">
        <v>5.327</v>
      </c>
      <c r="G430">
        <v>3.4568</v>
      </c>
      <c r="H430">
        <v>2.11</v>
      </c>
      <c r="I430">
        <v>0.8269230769230769</v>
      </c>
      <c r="K430">
        <v>0.4466778721976751</v>
      </c>
      <c r="L430">
        <v>1.8949657564998843</v>
      </c>
      <c r="M430">
        <v>0.7814366084441716</v>
      </c>
      <c r="N430">
        <v>0.5712922779293962</v>
      </c>
      <c r="O430">
        <v>3.694372515071127</v>
      </c>
      <c r="Q430">
        <v>9.035904349276029</v>
      </c>
      <c r="R430">
        <v>4.3460583774334385</v>
      </c>
      <c r="S430">
        <v>1.234345720874755</v>
      </c>
      <c r="T430">
        <v>1.407428364533755</v>
      </c>
      <c r="U430">
        <v>3.1961999999999997</v>
      </c>
      <c r="V430">
        <v>19.21993681211798</v>
      </c>
    </row>
    <row r="431" spans="1:22" ht="12.75">
      <c r="A431" t="s">
        <v>55</v>
      </c>
      <c r="B431">
        <v>20001006</v>
      </c>
      <c r="C431">
        <f t="shared" si="6"/>
        <v>2000</v>
      </c>
      <c r="D431">
        <v>22.03807</v>
      </c>
      <c r="E431">
        <v>5.6377</v>
      </c>
      <c r="F431">
        <v>1.7179</v>
      </c>
      <c r="G431">
        <v>3.9198</v>
      </c>
      <c r="H431">
        <v>2.34</v>
      </c>
      <c r="I431">
        <v>0.8653846153846154</v>
      </c>
      <c r="K431">
        <v>0.6781700017272523</v>
      </c>
      <c r="L431">
        <v>1.3534034013198675</v>
      </c>
      <c r="M431">
        <v>0.7731998268688229</v>
      </c>
      <c r="N431">
        <v>0.17104863751654625</v>
      </c>
      <c r="O431">
        <v>2.975821867432489</v>
      </c>
      <c r="Q431">
        <v>14.96369385186907</v>
      </c>
      <c r="R431">
        <v>3.112349689922331</v>
      </c>
      <c r="S431">
        <v>1.2731591974193752</v>
      </c>
      <c r="T431">
        <v>0.46044436856942517</v>
      </c>
      <c r="U431">
        <v>1.03074</v>
      </c>
      <c r="V431">
        <v>20.840387107780202</v>
      </c>
    </row>
    <row r="432" spans="1:22" ht="12.75">
      <c r="A432" t="s">
        <v>55</v>
      </c>
      <c r="B432">
        <v>20001009</v>
      </c>
      <c r="C432">
        <f t="shared" si="6"/>
        <v>2000</v>
      </c>
      <c r="D432">
        <v>22.14312</v>
      </c>
      <c r="E432">
        <v>7.0111</v>
      </c>
      <c r="F432">
        <v>2.8568</v>
      </c>
      <c r="G432">
        <v>4.1543</v>
      </c>
      <c r="H432">
        <v>2.34</v>
      </c>
      <c r="I432">
        <v>0.875</v>
      </c>
      <c r="K432">
        <v>0.5329315212191706</v>
      </c>
      <c r="L432">
        <v>2.2376911963160775</v>
      </c>
      <c r="M432">
        <v>0.615034390781874</v>
      </c>
      <c r="N432">
        <v>0.7856390664455835</v>
      </c>
      <c r="O432">
        <v>4.1712961747627055</v>
      </c>
      <c r="Q432">
        <v>11.759034028670863</v>
      </c>
      <c r="R432">
        <v>5.145899215418233</v>
      </c>
      <c r="S432">
        <v>1.01272227972965</v>
      </c>
      <c r="T432">
        <v>2.114855102765822</v>
      </c>
      <c r="U432">
        <v>1.7140799999999998</v>
      </c>
      <c r="V432">
        <v>21.746590626584567</v>
      </c>
    </row>
    <row r="433" spans="1:22" ht="12.75">
      <c r="A433" t="s">
        <v>55</v>
      </c>
      <c r="B433">
        <v>20001018</v>
      </c>
      <c r="C433">
        <f t="shared" si="6"/>
        <v>2000</v>
      </c>
      <c r="D433">
        <v>21.78031</v>
      </c>
      <c r="E433">
        <v>5.8559</v>
      </c>
      <c r="F433">
        <v>2.0117</v>
      </c>
      <c r="G433">
        <v>3.8442</v>
      </c>
      <c r="H433">
        <v>2.34</v>
      </c>
      <c r="I433">
        <v>0.8461538461538461</v>
      </c>
      <c r="K433">
        <v>0.44080318063478513</v>
      </c>
      <c r="L433">
        <v>3.452822100226704</v>
      </c>
      <c r="M433">
        <v>0.5768952076119714</v>
      </c>
      <c r="N433">
        <v>0.9331240165341814</v>
      </c>
      <c r="O433">
        <v>5.403644505007642</v>
      </c>
      <c r="Q433">
        <v>9.726239478522196</v>
      </c>
      <c r="R433">
        <v>7.940271010489147</v>
      </c>
      <c r="S433">
        <v>0.94992188823</v>
      </c>
      <c r="T433">
        <v>2.5118685821071502</v>
      </c>
      <c r="U433">
        <v>1.2070199999999998</v>
      </c>
      <c r="V433">
        <v>22.335320959348497</v>
      </c>
    </row>
    <row r="434" spans="1:22" ht="12.75">
      <c r="A434" t="s">
        <v>55</v>
      </c>
      <c r="B434">
        <v>20001108</v>
      </c>
      <c r="C434">
        <f t="shared" si="6"/>
        <v>2000</v>
      </c>
      <c r="D434">
        <v>28.99726</v>
      </c>
      <c r="E434">
        <v>4.8573</v>
      </c>
      <c r="F434">
        <v>1.0101</v>
      </c>
      <c r="G434">
        <v>3.8472</v>
      </c>
      <c r="H434">
        <v>3.05</v>
      </c>
      <c r="I434">
        <v>0.9615384615384616</v>
      </c>
      <c r="K434">
        <v>0.194377255730385</v>
      </c>
      <c r="L434">
        <v>4.249263409053555</v>
      </c>
      <c r="M434">
        <v>0.20997703567725515</v>
      </c>
      <c r="N434">
        <v>0.29358878688529094</v>
      </c>
      <c r="O434">
        <v>4.947206487346485</v>
      </c>
      <c r="Q434">
        <v>5.390370305476525</v>
      </c>
      <c r="R434">
        <v>9.852748491182561</v>
      </c>
      <c r="S434">
        <v>0.389195774128865</v>
      </c>
      <c r="T434">
        <v>0.9972203251891059</v>
      </c>
      <c r="U434">
        <v>0.6060599999999999</v>
      </c>
      <c r="V434">
        <v>17.235594895977055</v>
      </c>
    </row>
    <row r="435" spans="1:22" ht="12.75">
      <c r="A435" t="s">
        <v>55</v>
      </c>
      <c r="B435">
        <v>20010215</v>
      </c>
      <c r="C435">
        <f t="shared" si="6"/>
        <v>2001</v>
      </c>
      <c r="D435">
        <v>23.25517</v>
      </c>
      <c r="E435">
        <v>2.5624</v>
      </c>
      <c r="F435">
        <v>0.6206</v>
      </c>
      <c r="G435">
        <v>1.9418</v>
      </c>
      <c r="H435">
        <v>3.09</v>
      </c>
      <c r="I435">
        <v>0.8230088495575221</v>
      </c>
      <c r="K435">
        <v>0.2128065840912265</v>
      </c>
      <c r="L435">
        <v>1.5964295821019927</v>
      </c>
      <c r="M435">
        <v>0.21864969363168846</v>
      </c>
      <c r="N435">
        <v>0.179739180721564</v>
      </c>
      <c r="O435">
        <v>2.2076250405464717</v>
      </c>
      <c r="Q435">
        <v>5.969381327387268</v>
      </c>
      <c r="R435">
        <v>3.70334754653269</v>
      </c>
      <c r="S435">
        <v>0.4078194009011046</v>
      </c>
      <c r="T435">
        <v>0.6176488549345458</v>
      </c>
      <c r="U435">
        <v>0.37236</v>
      </c>
      <c r="V435">
        <v>11.070557129755608</v>
      </c>
    </row>
    <row r="436" spans="1:22" ht="12.75">
      <c r="A436" t="s">
        <v>55</v>
      </c>
      <c r="B436">
        <v>20010308</v>
      </c>
      <c r="C436">
        <f t="shared" si="6"/>
        <v>2001</v>
      </c>
      <c r="D436">
        <v>27.57245</v>
      </c>
      <c r="E436">
        <v>3.3422</v>
      </c>
      <c r="F436">
        <v>0.4277</v>
      </c>
      <c r="G436">
        <v>2.9145</v>
      </c>
      <c r="H436">
        <v>2.79</v>
      </c>
      <c r="I436">
        <v>0.9026548672566371</v>
      </c>
      <c r="K436">
        <v>0.4815050935191064</v>
      </c>
      <c r="L436">
        <v>1.3824293937217218</v>
      </c>
      <c r="M436">
        <v>0.1943848402048538</v>
      </c>
      <c r="N436">
        <v>0.309284615921089</v>
      </c>
      <c r="O436">
        <v>2.3676039433667713</v>
      </c>
      <c r="Q436">
        <v>12.353671200965662</v>
      </c>
      <c r="R436">
        <v>3.195789638183755</v>
      </c>
      <c r="S436">
        <v>0.3455672298927098</v>
      </c>
      <c r="T436">
        <v>0.970712552003166</v>
      </c>
      <c r="U436">
        <v>0.25662</v>
      </c>
      <c r="V436">
        <v>17.122360621045296</v>
      </c>
    </row>
    <row r="437" spans="1:22" ht="12.75">
      <c r="A437" t="s">
        <v>55</v>
      </c>
      <c r="B437">
        <v>20010323</v>
      </c>
      <c r="C437">
        <f t="shared" si="6"/>
        <v>2001</v>
      </c>
      <c r="D437">
        <v>29.78991</v>
      </c>
      <c r="E437">
        <v>6.0579</v>
      </c>
      <c r="F437">
        <v>1.1771</v>
      </c>
      <c r="G437">
        <v>4.8808</v>
      </c>
      <c r="H437">
        <v>2.79</v>
      </c>
      <c r="I437">
        <v>0.9557522123893806</v>
      </c>
      <c r="K437">
        <v>0.6033729163143831</v>
      </c>
      <c r="L437">
        <v>3.9563432616987915</v>
      </c>
      <c r="M437">
        <v>0.5171865536241325</v>
      </c>
      <c r="N437">
        <v>0.4193897596941284</v>
      </c>
      <c r="O437">
        <v>5.496292491331436</v>
      </c>
      <c r="Q437">
        <v>15.480356739818964</v>
      </c>
      <c r="R437">
        <v>9.1459577308295</v>
      </c>
      <c r="S437">
        <v>0.9194272788212328</v>
      </c>
      <c r="T437">
        <v>1.3162856571584252</v>
      </c>
      <c r="U437">
        <v>0.70626</v>
      </c>
      <c r="V437">
        <v>27.56828740662812</v>
      </c>
    </row>
    <row r="438" spans="1:22" ht="12.75">
      <c r="A438" t="s">
        <v>55</v>
      </c>
      <c r="B438">
        <v>20010413</v>
      </c>
      <c r="C438">
        <f t="shared" si="6"/>
        <v>2001</v>
      </c>
      <c r="D438">
        <v>27.65866</v>
      </c>
      <c r="E438">
        <v>9.9525</v>
      </c>
      <c r="F438">
        <v>4.2707</v>
      </c>
      <c r="G438">
        <v>5.6818</v>
      </c>
      <c r="H438">
        <v>2.44</v>
      </c>
      <c r="I438">
        <v>0.911504424778761</v>
      </c>
      <c r="K438">
        <v>0.3458564521977983</v>
      </c>
      <c r="L438">
        <v>1.4722710473932459</v>
      </c>
      <c r="M438">
        <v>3.3546456322636145</v>
      </c>
      <c r="N438">
        <v>1.7156717824708085</v>
      </c>
      <c r="O438">
        <v>6.888444914325467</v>
      </c>
      <c r="Q438">
        <v>7.907293773788646</v>
      </c>
      <c r="R438">
        <v>3.389653304560369</v>
      </c>
      <c r="S438">
        <v>5.6215553907717</v>
      </c>
      <c r="T438">
        <v>4.788704471192083</v>
      </c>
      <c r="U438">
        <v>2.56242</v>
      </c>
      <c r="V438">
        <v>24.269626940312797</v>
      </c>
    </row>
    <row r="439" spans="1:22" ht="12.75">
      <c r="A439" t="s">
        <v>55</v>
      </c>
      <c r="B439">
        <v>20010416</v>
      </c>
      <c r="C439">
        <f t="shared" si="6"/>
        <v>2001</v>
      </c>
      <c r="D439">
        <v>40.58116</v>
      </c>
      <c r="E439">
        <v>28.7805</v>
      </c>
      <c r="F439">
        <v>11.0797</v>
      </c>
      <c r="G439">
        <v>17.7008</v>
      </c>
      <c r="H439">
        <v>2.44</v>
      </c>
      <c r="I439">
        <v>0.9823008849557522</v>
      </c>
      <c r="K439">
        <v>4.1399189359542784E-05</v>
      </c>
      <c r="L439">
        <v>1.1680006138039492E-05</v>
      </c>
      <c r="M439">
        <v>18.066755415719136</v>
      </c>
      <c r="N439">
        <v>0.0001342272596800251</v>
      </c>
      <c r="O439">
        <v>18.066942722174314</v>
      </c>
      <c r="Q439">
        <v>0.0009465069978668269</v>
      </c>
      <c r="R439">
        <v>2.689122459698557E-05</v>
      </c>
      <c r="S439">
        <v>30.2754083245621</v>
      </c>
      <c r="T439">
        <v>0.00037464897724197055</v>
      </c>
      <c r="U439">
        <v>6.64782</v>
      </c>
      <c r="V439">
        <v>36.92457637176181</v>
      </c>
    </row>
    <row r="440" spans="1:22" ht="12.75">
      <c r="A440" t="s">
        <v>55</v>
      </c>
      <c r="B440">
        <v>20010510</v>
      </c>
      <c r="C440">
        <f t="shared" si="6"/>
        <v>2001</v>
      </c>
      <c r="D440">
        <v>24.10307</v>
      </c>
      <c r="E440">
        <v>8.1202</v>
      </c>
      <c r="F440">
        <v>2.4568</v>
      </c>
      <c r="G440">
        <v>5.6634</v>
      </c>
      <c r="H440">
        <v>2.3</v>
      </c>
      <c r="I440">
        <v>0.8407079646017699</v>
      </c>
      <c r="K440">
        <v>0.5335354614732994</v>
      </c>
      <c r="L440">
        <v>2.0983250515352796</v>
      </c>
      <c r="M440">
        <v>3.1296885510287016</v>
      </c>
      <c r="N440">
        <v>3.06836505356738E-05</v>
      </c>
      <c r="O440">
        <v>5.761579747687817</v>
      </c>
      <c r="Q440">
        <v>11.602029053631853</v>
      </c>
      <c r="R440">
        <v>4.823154441565839</v>
      </c>
      <c r="S440">
        <v>5.116897413012775</v>
      </c>
      <c r="T440">
        <v>8.137876026579123E-05</v>
      </c>
      <c r="U440">
        <v>1.4740799999999998</v>
      </c>
      <c r="V440">
        <v>23.016242286970737</v>
      </c>
    </row>
    <row r="441" spans="1:22" ht="12.75">
      <c r="A441" t="s">
        <v>55</v>
      </c>
      <c r="B441">
        <v>20010519</v>
      </c>
      <c r="C441">
        <f t="shared" si="6"/>
        <v>2001</v>
      </c>
      <c r="D441">
        <v>22.96813</v>
      </c>
      <c r="E441">
        <v>9.0021</v>
      </c>
      <c r="F441">
        <v>2.8293</v>
      </c>
      <c r="G441">
        <v>6.1728</v>
      </c>
      <c r="H441">
        <v>2.3</v>
      </c>
      <c r="I441">
        <v>0.8053097345132744</v>
      </c>
      <c r="K441">
        <v>0.42402096205793144</v>
      </c>
      <c r="L441">
        <v>2.6163296511712253</v>
      </c>
      <c r="M441">
        <v>3.822892242441998</v>
      </c>
      <c r="N441">
        <v>0.07829466434216538</v>
      </c>
      <c r="O441">
        <v>6.941537520013321</v>
      </c>
      <c r="Q441">
        <v>9.220574594161713</v>
      </c>
      <c r="R441">
        <v>6.01382610783491</v>
      </c>
      <c r="S441">
        <v>6.2502536935020006</v>
      </c>
      <c r="T441">
        <v>0.20765204297265516</v>
      </c>
      <c r="U441">
        <v>1.6975799999999999</v>
      </c>
      <c r="V441">
        <v>23.389886438471276</v>
      </c>
    </row>
    <row r="442" spans="1:22" ht="12.75">
      <c r="A442" t="s">
        <v>55</v>
      </c>
      <c r="B442">
        <v>20010525</v>
      </c>
      <c r="C442">
        <f t="shared" si="6"/>
        <v>2001</v>
      </c>
      <c r="D442">
        <v>24.25402</v>
      </c>
      <c r="E442">
        <v>9.9206</v>
      </c>
      <c r="F442">
        <v>4.1503</v>
      </c>
      <c r="G442">
        <v>5.7703</v>
      </c>
      <c r="H442">
        <v>2.3</v>
      </c>
      <c r="I442">
        <v>0.8495575221238938</v>
      </c>
      <c r="K442">
        <v>0.4080622983730717</v>
      </c>
      <c r="L442">
        <v>4.080487017389004</v>
      </c>
      <c r="M442">
        <v>2.1365955008584487</v>
      </c>
      <c r="N442">
        <v>0.10542830526110214</v>
      </c>
      <c r="O442">
        <v>6.730573121881626</v>
      </c>
      <c r="Q442">
        <v>8.873544465709514</v>
      </c>
      <c r="R442">
        <v>9.379299488071055</v>
      </c>
      <c r="S442">
        <v>3.493235768589125</v>
      </c>
      <c r="T442">
        <v>0.2796155160578738</v>
      </c>
      <c r="U442">
        <v>2.4901799999999996</v>
      </c>
      <c r="V442">
        <v>24.515875238427565</v>
      </c>
    </row>
    <row r="443" spans="1:22" ht="12.75">
      <c r="A443" t="s">
        <v>55</v>
      </c>
      <c r="B443">
        <v>20010621</v>
      </c>
      <c r="C443">
        <f t="shared" si="6"/>
        <v>2001</v>
      </c>
      <c r="D443">
        <v>24.56314</v>
      </c>
      <c r="E443">
        <v>9.6491</v>
      </c>
      <c r="F443">
        <v>2.7384</v>
      </c>
      <c r="G443">
        <v>6.9107</v>
      </c>
      <c r="H443">
        <v>2.07</v>
      </c>
      <c r="I443">
        <v>0.8761061946902655</v>
      </c>
      <c r="K443">
        <v>0.26824097893232773</v>
      </c>
      <c r="L443">
        <v>3.8874730353277926</v>
      </c>
      <c r="M443">
        <v>2.1072379447377507</v>
      </c>
      <c r="N443">
        <v>2.6148912127777264E-05</v>
      </c>
      <c r="O443">
        <v>6.2629781079099995</v>
      </c>
      <c r="Q443">
        <v>5.340645661500689</v>
      </c>
      <c r="R443">
        <v>8.911653939099141</v>
      </c>
      <c r="S443">
        <v>3.3039986414626825</v>
      </c>
      <c r="T443">
        <v>6.338188142097159E-05</v>
      </c>
      <c r="U443">
        <v>1.6430399999999998</v>
      </c>
      <c r="V443">
        <v>19.199401623943935</v>
      </c>
    </row>
    <row r="444" spans="1:22" ht="12.75">
      <c r="A444" t="s">
        <v>55</v>
      </c>
      <c r="B444">
        <v>20010712</v>
      </c>
      <c r="C444">
        <f t="shared" si="6"/>
        <v>2001</v>
      </c>
      <c r="D444">
        <v>23.08259</v>
      </c>
      <c r="E444">
        <v>7.6793</v>
      </c>
      <c r="F444">
        <v>2.3263</v>
      </c>
      <c r="G444">
        <v>5.353</v>
      </c>
      <c r="H444">
        <v>1.99</v>
      </c>
      <c r="I444">
        <v>0.8141592920353983</v>
      </c>
      <c r="K444">
        <v>0.7871720669876019</v>
      </c>
      <c r="L444">
        <v>1.428288688234428</v>
      </c>
      <c r="M444">
        <v>1.5059208400035393</v>
      </c>
      <c r="N444">
        <v>0.24123113100698246</v>
      </c>
      <c r="O444">
        <v>3.962612726232552</v>
      </c>
      <c r="Q444">
        <v>15.169893069143948</v>
      </c>
      <c r="R444">
        <v>3.271147323442117</v>
      </c>
      <c r="S444">
        <v>2.326068447667458</v>
      </c>
      <c r="T444">
        <v>0.565559628366553</v>
      </c>
      <c r="U444">
        <v>1.3957799999999998</v>
      </c>
      <c r="V444">
        <v>22.728448468620073</v>
      </c>
    </row>
    <row r="445" spans="1:22" ht="12.75">
      <c r="A445" t="s">
        <v>55</v>
      </c>
      <c r="B445">
        <v>20010730</v>
      </c>
      <c r="C445">
        <f t="shared" si="6"/>
        <v>2001</v>
      </c>
      <c r="D445">
        <v>26.14768</v>
      </c>
      <c r="E445">
        <v>10.5453</v>
      </c>
      <c r="F445">
        <v>5.2874</v>
      </c>
      <c r="G445">
        <v>5.2579</v>
      </c>
      <c r="H445">
        <v>1.99</v>
      </c>
      <c r="I445">
        <v>0.8849557522123894</v>
      </c>
      <c r="K445">
        <v>0.37804829786484917</v>
      </c>
      <c r="L445">
        <v>0.8677500732560499</v>
      </c>
      <c r="M445">
        <v>1.0945625072424472</v>
      </c>
      <c r="N445">
        <v>1.2076015859181337</v>
      </c>
      <c r="O445">
        <v>3.54796246428148</v>
      </c>
      <c r="Q445">
        <v>7.285512906382093</v>
      </c>
      <c r="R445">
        <v>1.987370167481389</v>
      </c>
      <c r="S445">
        <v>1.69067805190242</v>
      </c>
      <c r="T445">
        <v>2.8311880862795897</v>
      </c>
      <c r="U445">
        <v>3.17244</v>
      </c>
      <c r="V445">
        <v>16.96718921204549</v>
      </c>
    </row>
    <row r="446" spans="1:22" ht="12.75">
      <c r="A446" t="s">
        <v>55</v>
      </c>
      <c r="B446">
        <v>20010820</v>
      </c>
      <c r="C446">
        <f t="shared" si="6"/>
        <v>2001</v>
      </c>
      <c r="D446">
        <v>28.4356</v>
      </c>
      <c r="E446">
        <v>12.6699</v>
      </c>
      <c r="F446">
        <v>6.5894</v>
      </c>
      <c r="G446">
        <v>6.0805</v>
      </c>
      <c r="H446">
        <v>2.03</v>
      </c>
      <c r="I446">
        <v>0.9380530973451328</v>
      </c>
      <c r="K446">
        <v>0.2836506060225249</v>
      </c>
      <c r="L446">
        <v>3.7418997027624843</v>
      </c>
      <c r="M446">
        <v>1.4779093727006023</v>
      </c>
      <c r="N446">
        <v>0.39219628715243765</v>
      </c>
      <c r="O446">
        <v>5.895655968638049</v>
      </c>
      <c r="Q446">
        <v>5.556894238177195</v>
      </c>
      <c r="R446">
        <v>8.573925504193056</v>
      </c>
      <c r="S446">
        <v>2.3000289397755225</v>
      </c>
      <c r="T446">
        <v>0.9350653941776508</v>
      </c>
      <c r="U446">
        <v>3.95364</v>
      </c>
      <c r="V446">
        <v>21.319554076323424</v>
      </c>
    </row>
    <row r="447" spans="1:22" ht="12.75">
      <c r="A447" t="s">
        <v>55</v>
      </c>
      <c r="B447">
        <v>20010901</v>
      </c>
      <c r="C447">
        <f t="shared" si="6"/>
        <v>2001</v>
      </c>
      <c r="D447">
        <v>27.74962</v>
      </c>
      <c r="E447">
        <v>11.0816</v>
      </c>
      <c r="F447">
        <v>4.7106</v>
      </c>
      <c r="G447">
        <v>6.371</v>
      </c>
      <c r="H447">
        <v>2.11</v>
      </c>
      <c r="I447">
        <v>0.9203539823008849</v>
      </c>
      <c r="K447">
        <v>0.5502444751708648</v>
      </c>
      <c r="L447">
        <v>4.338972051558268</v>
      </c>
      <c r="M447">
        <v>1.5682255224256323</v>
      </c>
      <c r="N447">
        <v>0.1875970671765887</v>
      </c>
      <c r="O447">
        <v>6.645039116331354</v>
      </c>
      <c r="Q447">
        <v>11.130966532770643</v>
      </c>
      <c r="R447">
        <v>9.951328022388735</v>
      </c>
      <c r="S447">
        <v>2.477145864495228</v>
      </c>
      <c r="T447">
        <v>0.4621617404048048</v>
      </c>
      <c r="U447">
        <v>2.82636</v>
      </c>
      <c r="V447">
        <v>26.847962160059414</v>
      </c>
    </row>
    <row r="448" spans="1:22" ht="12.75">
      <c r="A448" t="s">
        <v>55</v>
      </c>
      <c r="B448">
        <v>20010913</v>
      </c>
      <c r="C448">
        <f t="shared" si="6"/>
        <v>2001</v>
      </c>
      <c r="D448">
        <v>28.38299</v>
      </c>
      <c r="E448">
        <v>9.174</v>
      </c>
      <c r="F448">
        <v>2.8181</v>
      </c>
      <c r="G448">
        <v>6.3559</v>
      </c>
      <c r="H448">
        <v>2.11</v>
      </c>
      <c r="I448">
        <v>0.9292035398230089</v>
      </c>
      <c r="K448">
        <v>0.3835386638114752</v>
      </c>
      <c r="L448">
        <v>4.118173514652104</v>
      </c>
      <c r="M448">
        <v>0.7800584698926541</v>
      </c>
      <c r="N448">
        <v>1.1208955926104693</v>
      </c>
      <c r="O448">
        <v>6.402666240966702</v>
      </c>
      <c r="Q448">
        <v>7.758653150644394</v>
      </c>
      <c r="R448">
        <v>9.444931889501074</v>
      </c>
      <c r="S448">
        <v>1.2321688335809478</v>
      </c>
      <c r="T448">
        <v>2.761424076024031</v>
      </c>
      <c r="U448">
        <v>1.6908599999999998</v>
      </c>
      <c r="V448">
        <v>22.888037949750448</v>
      </c>
    </row>
    <row r="449" spans="1:22" ht="12.75">
      <c r="A449" t="s">
        <v>55</v>
      </c>
      <c r="B449">
        <v>20010916</v>
      </c>
      <c r="C449">
        <f t="shared" si="6"/>
        <v>2001</v>
      </c>
      <c r="D449">
        <v>24.47935</v>
      </c>
      <c r="E449">
        <v>9.7369</v>
      </c>
      <c r="F449">
        <v>4.0055</v>
      </c>
      <c r="G449">
        <v>5.7314</v>
      </c>
      <c r="H449">
        <v>2.11</v>
      </c>
      <c r="I449">
        <v>0.8584070796460177</v>
      </c>
      <c r="K449">
        <v>0.35888692071112416</v>
      </c>
      <c r="L449">
        <v>3.2012832047686786</v>
      </c>
      <c r="M449">
        <v>0.9994068477202281</v>
      </c>
      <c r="N449">
        <v>0.970020183899145</v>
      </c>
      <c r="O449">
        <v>5.529597157099175</v>
      </c>
      <c r="Q449">
        <v>7.259969856569956</v>
      </c>
      <c r="R449">
        <v>7.34206602040132</v>
      </c>
      <c r="S449">
        <v>1.5786482902976577</v>
      </c>
      <c r="T449">
        <v>2.389729344737668</v>
      </c>
      <c r="U449">
        <v>2.4032999999999998</v>
      </c>
      <c r="V449">
        <v>20.973713512006597</v>
      </c>
    </row>
    <row r="450" spans="1:22" ht="12.75">
      <c r="A450" t="s">
        <v>55</v>
      </c>
      <c r="B450">
        <v>20010922</v>
      </c>
      <c r="C450">
        <f aca="true" t="shared" si="7" ref="C450:C513">INT(B450/10000)</f>
        <v>2001</v>
      </c>
      <c r="D450">
        <v>23.69457</v>
      </c>
      <c r="E450">
        <v>12.3089</v>
      </c>
      <c r="F450">
        <v>6.3945</v>
      </c>
      <c r="G450">
        <v>5.9144</v>
      </c>
      <c r="H450">
        <v>2.11</v>
      </c>
      <c r="I450">
        <v>0.831858407079646</v>
      </c>
      <c r="K450">
        <v>0.23919694307467584</v>
      </c>
      <c r="L450">
        <v>3.4059726114721833</v>
      </c>
      <c r="M450">
        <v>2.1748949326971325</v>
      </c>
      <c r="N450">
        <v>0.6382538357282425</v>
      </c>
      <c r="O450">
        <v>6.458318322972234</v>
      </c>
      <c r="Q450">
        <v>4.838745845250858</v>
      </c>
      <c r="R450">
        <v>7.81151625068874</v>
      </c>
      <c r="S450">
        <v>3.4354319013436503</v>
      </c>
      <c r="T450">
        <v>1.5723940037001745</v>
      </c>
      <c r="U450">
        <v>3.8366999999999996</v>
      </c>
      <c r="V450">
        <v>21.494788000983426</v>
      </c>
    </row>
    <row r="451" spans="1:22" ht="12.75">
      <c r="A451" t="s">
        <v>55</v>
      </c>
      <c r="B451">
        <v>20011004</v>
      </c>
      <c r="C451">
        <f t="shared" si="7"/>
        <v>2001</v>
      </c>
      <c r="D451">
        <v>26.42188</v>
      </c>
      <c r="E451">
        <v>9.1858</v>
      </c>
      <c r="F451">
        <v>4.0252</v>
      </c>
      <c r="G451">
        <v>5.1606</v>
      </c>
      <c r="H451">
        <v>2.34</v>
      </c>
      <c r="I451">
        <v>0.8938053097345132</v>
      </c>
      <c r="K451">
        <v>0.5528432483856012</v>
      </c>
      <c r="L451">
        <v>3.2346837866567593</v>
      </c>
      <c r="M451">
        <v>1.4191301609916938</v>
      </c>
      <c r="N451">
        <v>0.13654573506174242</v>
      </c>
      <c r="O451">
        <v>5.343202931095797</v>
      </c>
      <c r="Q451">
        <v>12.198382552819002</v>
      </c>
      <c r="R451">
        <v>7.438629953626502</v>
      </c>
      <c r="S451">
        <v>2.3367550716075653</v>
      </c>
      <c r="T451">
        <v>0.36756629970390825</v>
      </c>
      <c r="U451">
        <v>2.41512</v>
      </c>
      <c r="V451">
        <v>24.756453877756982</v>
      </c>
    </row>
    <row r="452" spans="1:22" ht="12.75">
      <c r="A452" t="s">
        <v>55</v>
      </c>
      <c r="B452">
        <v>20011007</v>
      </c>
      <c r="C452">
        <f t="shared" si="7"/>
        <v>2001</v>
      </c>
      <c r="D452">
        <v>29.33419</v>
      </c>
      <c r="E452">
        <v>9.3824</v>
      </c>
      <c r="F452">
        <v>3.2196</v>
      </c>
      <c r="G452">
        <v>6.1628</v>
      </c>
      <c r="H452">
        <v>2.34</v>
      </c>
      <c r="I452">
        <v>0.9469026548672567</v>
      </c>
      <c r="K452">
        <v>0.40509750076189355</v>
      </c>
      <c r="L452">
        <v>2.630665299149738</v>
      </c>
      <c r="M452">
        <v>1.11760626581317</v>
      </c>
      <c r="N452">
        <v>1.716768695554632</v>
      </c>
      <c r="O452">
        <v>5.870137761279433</v>
      </c>
      <c r="Q452">
        <v>8.938400351120517</v>
      </c>
      <c r="R452">
        <v>6.049600821243283</v>
      </c>
      <c r="S452">
        <v>1.8402625646926856</v>
      </c>
      <c r="T452">
        <v>4.621355010372075</v>
      </c>
      <c r="U452">
        <v>1.9317599999999997</v>
      </c>
      <c r="V452">
        <v>23.38137874742856</v>
      </c>
    </row>
    <row r="453" spans="1:22" ht="12.75">
      <c r="A453" t="s">
        <v>55</v>
      </c>
      <c r="B453">
        <v>20011016</v>
      </c>
      <c r="C453">
        <f t="shared" si="7"/>
        <v>2001</v>
      </c>
      <c r="D453">
        <v>24.55144</v>
      </c>
      <c r="E453">
        <v>11.733</v>
      </c>
      <c r="F453">
        <v>6.694</v>
      </c>
      <c r="G453">
        <v>5.039</v>
      </c>
      <c r="H453">
        <v>2.34</v>
      </c>
      <c r="I453">
        <v>0.8672566371681416</v>
      </c>
      <c r="K453">
        <v>0.18434818726788138</v>
      </c>
      <c r="L453">
        <v>4.85608991008214</v>
      </c>
      <c r="M453">
        <v>2.1132953444176765</v>
      </c>
      <c r="N453">
        <v>0.4243707422883985</v>
      </c>
      <c r="O453">
        <v>7.578104184056096</v>
      </c>
      <c r="Q453">
        <v>4.067608165206098</v>
      </c>
      <c r="R453">
        <v>11.167291223843362</v>
      </c>
      <c r="S453">
        <v>3.4797749703394305</v>
      </c>
      <c r="T453">
        <v>1.1423599819871004</v>
      </c>
      <c r="U453">
        <v>4.0164</v>
      </c>
      <c r="V453">
        <v>23.873434341375994</v>
      </c>
    </row>
    <row r="454" spans="1:22" ht="12.75">
      <c r="A454" t="s">
        <v>55</v>
      </c>
      <c r="B454">
        <v>20011028</v>
      </c>
      <c r="C454">
        <f t="shared" si="7"/>
        <v>2001</v>
      </c>
      <c r="D454">
        <v>40.55283</v>
      </c>
      <c r="E454">
        <v>8.6067</v>
      </c>
      <c r="F454">
        <v>0.8548</v>
      </c>
      <c r="G454">
        <v>7.7519</v>
      </c>
      <c r="H454">
        <v>2.34</v>
      </c>
      <c r="I454">
        <v>0.9734513274336283</v>
      </c>
      <c r="K454">
        <v>0.5378545493513119</v>
      </c>
      <c r="L454">
        <v>3.8969316071899045</v>
      </c>
      <c r="M454">
        <v>0.4876687488346532</v>
      </c>
      <c r="N454">
        <v>1.7240482096563676</v>
      </c>
      <c r="O454">
        <v>6.646503115032237</v>
      </c>
      <c r="Q454">
        <v>11.867659720762633</v>
      </c>
      <c r="R454">
        <v>8.961565980592297</v>
      </c>
      <c r="S454">
        <v>0.80300063618376</v>
      </c>
      <c r="T454">
        <v>4.640950672300349</v>
      </c>
      <c r="U454">
        <v>0.51288</v>
      </c>
      <c r="V454">
        <v>26.786057009839038</v>
      </c>
    </row>
    <row r="455" spans="1:22" ht="12.75">
      <c r="A455" t="s">
        <v>55</v>
      </c>
      <c r="B455">
        <v>20011106</v>
      </c>
      <c r="C455">
        <f t="shared" si="7"/>
        <v>2001</v>
      </c>
      <c r="D455">
        <v>63.20164</v>
      </c>
      <c r="E455">
        <v>13.4378</v>
      </c>
      <c r="F455">
        <v>2.5869</v>
      </c>
      <c r="G455">
        <v>10.8509</v>
      </c>
      <c r="H455">
        <v>3.05</v>
      </c>
      <c r="I455">
        <v>1</v>
      </c>
      <c r="K455">
        <v>0.49292505468808867</v>
      </c>
      <c r="L455">
        <v>8.932882172837507</v>
      </c>
      <c r="M455">
        <v>0.3708154195594728</v>
      </c>
      <c r="N455">
        <v>0.04387901633721113</v>
      </c>
      <c r="O455">
        <v>9.840501663422279</v>
      </c>
      <c r="Q455">
        <v>13.669544657537399</v>
      </c>
      <c r="R455">
        <v>20.712634844621157</v>
      </c>
      <c r="S455">
        <v>0.6873122758823751</v>
      </c>
      <c r="T455">
        <v>0.1490419556039388</v>
      </c>
      <c r="U455">
        <v>1.5521399999999999</v>
      </c>
      <c r="V455">
        <v>36.77067373364488</v>
      </c>
    </row>
    <row r="456" spans="1:22" ht="12.75">
      <c r="A456" t="s">
        <v>55</v>
      </c>
      <c r="B456">
        <v>20011109</v>
      </c>
      <c r="C456">
        <f t="shared" si="7"/>
        <v>2001</v>
      </c>
      <c r="D456">
        <v>37.68156</v>
      </c>
      <c r="E456">
        <v>9.8782</v>
      </c>
      <c r="F456">
        <v>2.416</v>
      </c>
      <c r="G456">
        <v>7.4622</v>
      </c>
      <c r="H456">
        <v>3.05</v>
      </c>
      <c r="I456">
        <v>0.9646017699115044</v>
      </c>
      <c r="K456">
        <v>0.532583798042551</v>
      </c>
      <c r="L456">
        <v>5.62208644072782</v>
      </c>
      <c r="M456">
        <v>0.9071036145023128</v>
      </c>
      <c r="N456">
        <v>0.1804023145404208</v>
      </c>
      <c r="O456">
        <v>7.2421761678131045</v>
      </c>
      <c r="Q456">
        <v>14.76934057618608</v>
      </c>
      <c r="R456">
        <v>13.035907253515436</v>
      </c>
      <c r="S456">
        <v>1.6813309718495129</v>
      </c>
      <c r="T456">
        <v>0.6127647335562426</v>
      </c>
      <c r="U456">
        <v>1.4496</v>
      </c>
      <c r="V456">
        <v>31.54894353510727</v>
      </c>
    </row>
    <row r="457" spans="1:22" ht="12.75">
      <c r="A457" t="s">
        <v>55</v>
      </c>
      <c r="B457">
        <v>20011115</v>
      </c>
      <c r="C457">
        <f t="shared" si="7"/>
        <v>2001</v>
      </c>
      <c r="D457">
        <v>59.35312</v>
      </c>
      <c r="E457">
        <v>13.2915</v>
      </c>
      <c r="F457">
        <v>1.0347</v>
      </c>
      <c r="G457">
        <v>12.2568</v>
      </c>
      <c r="H457">
        <v>3.05</v>
      </c>
      <c r="I457">
        <v>0.9911504424778761</v>
      </c>
      <c r="K457">
        <v>0.1907353129857897</v>
      </c>
      <c r="L457">
        <v>4.418483171274142</v>
      </c>
      <c r="M457">
        <v>0.20859569215236204</v>
      </c>
      <c r="N457">
        <v>0.22621339369572968</v>
      </c>
      <c r="O457">
        <v>5.044027570108023</v>
      </c>
      <c r="Q457">
        <v>5.289373818254056</v>
      </c>
      <c r="R457">
        <v>10.245117614109802</v>
      </c>
      <c r="S457">
        <v>0.3866354319429939</v>
      </c>
      <c r="T457">
        <v>0.7683692433101191</v>
      </c>
      <c r="U457">
        <v>0.6208199999999999</v>
      </c>
      <c r="V457">
        <v>17.31031610761697</v>
      </c>
    </row>
    <row r="458" spans="1:22" ht="12.75">
      <c r="A458" t="s">
        <v>55</v>
      </c>
      <c r="B458">
        <v>20020216</v>
      </c>
      <c r="C458">
        <f t="shared" si="7"/>
        <v>2002</v>
      </c>
      <c r="D458">
        <v>29.66571</v>
      </c>
      <c r="E458">
        <v>4.1887</v>
      </c>
      <c r="F458">
        <v>1.5471</v>
      </c>
      <c r="G458">
        <v>2.6416</v>
      </c>
      <c r="H458">
        <v>3.09</v>
      </c>
      <c r="I458">
        <v>0.8648648648648649</v>
      </c>
      <c r="K458">
        <v>0.3556110023629706</v>
      </c>
      <c r="L458">
        <v>1.3872621327825194</v>
      </c>
      <c r="M458">
        <v>0.45382422998808425</v>
      </c>
      <c r="N458">
        <v>0.900814940247024</v>
      </c>
      <c r="O458">
        <v>3.097512305380598</v>
      </c>
      <c r="Q458">
        <v>9.975150376028724</v>
      </c>
      <c r="R458">
        <v>3.2181274222401774</v>
      </c>
      <c r="S458">
        <v>0.8464604844126</v>
      </c>
      <c r="T458">
        <v>3.095526051236495</v>
      </c>
      <c r="U458">
        <v>0.9282599999999999</v>
      </c>
      <c r="V458">
        <v>18.063524333917997</v>
      </c>
    </row>
    <row r="459" spans="1:22" ht="12.75">
      <c r="A459" t="s">
        <v>55</v>
      </c>
      <c r="B459">
        <v>20020405</v>
      </c>
      <c r="C459">
        <f t="shared" si="7"/>
        <v>2002</v>
      </c>
      <c r="D459">
        <v>43.0741</v>
      </c>
      <c r="E459">
        <v>6.8706</v>
      </c>
      <c r="F459">
        <v>1.3836</v>
      </c>
      <c r="G459">
        <v>5.487</v>
      </c>
      <c r="H459">
        <v>2.44</v>
      </c>
      <c r="I459">
        <v>0.9279279279279279</v>
      </c>
      <c r="K459">
        <v>0.6339542546370903</v>
      </c>
      <c r="L459">
        <v>3.3390236575106758</v>
      </c>
      <c r="M459">
        <v>0.8222359195158405</v>
      </c>
      <c r="N459">
        <v>1.4859183510954674</v>
      </c>
      <c r="O459">
        <v>6.281132182759074</v>
      </c>
      <c r="Q459">
        <v>14.494055261087876</v>
      </c>
      <c r="R459">
        <v>7.687533212532992</v>
      </c>
      <c r="S459">
        <v>1.3778637962190503</v>
      </c>
      <c r="T459">
        <v>4.147427220298356</v>
      </c>
      <c r="U459">
        <v>0.8301599999999999</v>
      </c>
      <c r="V459">
        <v>28.537039490138277</v>
      </c>
    </row>
    <row r="460" spans="1:22" ht="12.75">
      <c r="A460" t="s">
        <v>55</v>
      </c>
      <c r="B460">
        <v>20020426</v>
      </c>
      <c r="C460">
        <f t="shared" si="7"/>
        <v>2002</v>
      </c>
      <c r="D460">
        <v>26.16588</v>
      </c>
      <c r="E460">
        <v>8.2813</v>
      </c>
      <c r="F460">
        <v>2.7897</v>
      </c>
      <c r="G460">
        <v>5.4916</v>
      </c>
      <c r="H460">
        <v>2.44</v>
      </c>
      <c r="I460">
        <v>0.8198198198198198</v>
      </c>
      <c r="K460">
        <v>0.33875557890682856</v>
      </c>
      <c r="L460">
        <v>2.515388954580255</v>
      </c>
      <c r="M460">
        <v>2.0338440544360057</v>
      </c>
      <c r="N460">
        <v>1.6127613913339371</v>
      </c>
      <c r="O460">
        <v>6.5007499792570265</v>
      </c>
      <c r="Q460">
        <v>7.7449469654369665</v>
      </c>
      <c r="R460">
        <v>5.7912546044045285</v>
      </c>
      <c r="S460">
        <v>3.408219007767091</v>
      </c>
      <c r="T460">
        <v>4.5014657025626015</v>
      </c>
      <c r="U460">
        <v>1.6738199999999999</v>
      </c>
      <c r="V460">
        <v>23.119706280171187</v>
      </c>
    </row>
    <row r="461" spans="1:22" ht="12.75">
      <c r="A461" t="s">
        <v>55</v>
      </c>
      <c r="B461">
        <v>20020601</v>
      </c>
      <c r="C461">
        <f t="shared" si="7"/>
        <v>2002</v>
      </c>
      <c r="D461">
        <v>26.74739</v>
      </c>
      <c r="E461">
        <v>9.1238</v>
      </c>
      <c r="F461">
        <v>3.5984</v>
      </c>
      <c r="G461">
        <v>5.5254</v>
      </c>
      <c r="H461">
        <v>2.07</v>
      </c>
      <c r="I461">
        <v>0.8288288288288288</v>
      </c>
      <c r="K461">
        <v>0.42349022668309094</v>
      </c>
      <c r="L461">
        <v>2.2703528272774314</v>
      </c>
      <c r="M461">
        <v>1.2339147496144947</v>
      </c>
      <c r="N461">
        <v>1.6542945094623351</v>
      </c>
      <c r="O461">
        <v>5.582052313037352</v>
      </c>
      <c r="Q461">
        <v>8.431639531085894</v>
      </c>
      <c r="R461">
        <v>5.20456310114207</v>
      </c>
      <c r="S461">
        <v>1.9346902264112502</v>
      </c>
      <c r="T461">
        <v>4.0098149369175635</v>
      </c>
      <c r="U461">
        <v>2.1590399999999996</v>
      </c>
      <c r="V461">
        <v>21.739747795556777</v>
      </c>
    </row>
    <row r="462" spans="1:22" ht="12.75">
      <c r="A462" t="s">
        <v>55</v>
      </c>
      <c r="B462">
        <v>20020613</v>
      </c>
      <c r="C462">
        <f t="shared" si="7"/>
        <v>2002</v>
      </c>
      <c r="D462">
        <v>27.26883</v>
      </c>
      <c r="E462">
        <v>15.3986</v>
      </c>
      <c r="F462">
        <v>8.5138</v>
      </c>
      <c r="G462">
        <v>6.8848</v>
      </c>
      <c r="H462">
        <v>2.07</v>
      </c>
      <c r="I462">
        <v>0.8378378378378378</v>
      </c>
      <c r="K462">
        <v>0.23463993933897617</v>
      </c>
      <c r="L462">
        <v>1.8133855741891733</v>
      </c>
      <c r="M462">
        <v>3.4629737323596403</v>
      </c>
      <c r="N462">
        <v>1.9356028557773688</v>
      </c>
      <c r="O462">
        <v>7.4466021016651585</v>
      </c>
      <c r="Q462">
        <v>4.67165300034798</v>
      </c>
      <c r="R462">
        <v>4.1570101061719305</v>
      </c>
      <c r="S462">
        <v>5.429695557499626</v>
      </c>
      <c r="T462">
        <v>4.6916732169769055</v>
      </c>
      <c r="U462">
        <v>5.10828</v>
      </c>
      <c r="V462">
        <v>24.058311880996442</v>
      </c>
    </row>
    <row r="463" spans="1:22" ht="12.75">
      <c r="A463" t="s">
        <v>55</v>
      </c>
      <c r="B463">
        <v>20020616</v>
      </c>
      <c r="C463">
        <f t="shared" si="7"/>
        <v>2002</v>
      </c>
      <c r="D463">
        <v>29.58897</v>
      </c>
      <c r="E463">
        <v>17.8355</v>
      </c>
      <c r="F463">
        <v>12.2635</v>
      </c>
      <c r="G463">
        <v>5.572</v>
      </c>
      <c r="H463">
        <v>2.07</v>
      </c>
      <c r="I463">
        <v>0.8558558558558559</v>
      </c>
      <c r="K463">
        <v>0.5072366085889606</v>
      </c>
      <c r="L463">
        <v>1.104982878772632</v>
      </c>
      <c r="M463">
        <v>3.3591325949894855</v>
      </c>
      <c r="N463">
        <v>0.19304174484720227</v>
      </c>
      <c r="O463">
        <v>5.164393827198281</v>
      </c>
      <c r="Q463">
        <v>10.099019932738834</v>
      </c>
      <c r="R463">
        <v>2.533065807727439</v>
      </c>
      <c r="S463">
        <v>5.266880068315926</v>
      </c>
      <c r="T463">
        <v>0.4679104400754614</v>
      </c>
      <c r="U463">
        <v>7.3581</v>
      </c>
      <c r="V463">
        <v>25.72497624885766</v>
      </c>
    </row>
    <row r="464" spans="1:22" ht="12.75">
      <c r="A464" t="s">
        <v>55</v>
      </c>
      <c r="B464">
        <v>20020622</v>
      </c>
      <c r="C464">
        <f t="shared" si="7"/>
        <v>2002</v>
      </c>
      <c r="D464">
        <v>28.74064</v>
      </c>
      <c r="E464">
        <v>14.1531</v>
      </c>
      <c r="F464">
        <v>8.0289</v>
      </c>
      <c r="G464">
        <v>6.1242</v>
      </c>
      <c r="H464">
        <v>2.07</v>
      </c>
      <c r="I464">
        <v>0.8468468468468469</v>
      </c>
      <c r="K464">
        <v>0.49385841689901505</v>
      </c>
      <c r="L464">
        <v>3.425480915937788</v>
      </c>
      <c r="M464">
        <v>1.484223170250578</v>
      </c>
      <c r="N464">
        <v>0.2851824438883546</v>
      </c>
      <c r="O464">
        <v>5.688744946975736</v>
      </c>
      <c r="Q464">
        <v>9.832661743576182</v>
      </c>
      <c r="R464">
        <v>7.852581926719886</v>
      </c>
      <c r="S464">
        <v>2.327155958054675</v>
      </c>
      <c r="T464">
        <v>0.6912486360254194</v>
      </c>
      <c r="U464">
        <v>4.81734</v>
      </c>
      <c r="V464">
        <v>25.520988264376165</v>
      </c>
    </row>
    <row r="465" spans="1:22" ht="12.75">
      <c r="A465" t="s">
        <v>55</v>
      </c>
      <c r="B465">
        <v>20020704</v>
      </c>
      <c r="C465">
        <f t="shared" si="7"/>
        <v>2002</v>
      </c>
      <c r="D465">
        <v>32.32688</v>
      </c>
      <c r="E465">
        <v>24.0562</v>
      </c>
      <c r="F465">
        <v>15.8246</v>
      </c>
      <c r="G465">
        <v>8.2316</v>
      </c>
      <c r="H465">
        <v>1.99</v>
      </c>
      <c r="I465">
        <v>0.8828828828828829</v>
      </c>
      <c r="K465">
        <v>0.3122188101648026</v>
      </c>
      <c r="L465">
        <v>4.477894825783029</v>
      </c>
      <c r="M465">
        <v>3.6344398079554203</v>
      </c>
      <c r="N465">
        <v>2.883186181143766E-05</v>
      </c>
      <c r="O465">
        <v>8.424582275765063</v>
      </c>
      <c r="Q465">
        <v>6.016887746665947</v>
      </c>
      <c r="R465">
        <v>10.255527327687748</v>
      </c>
      <c r="S465">
        <v>5.6138115216015</v>
      </c>
      <c r="T465">
        <v>6.759549226969596E-05</v>
      </c>
      <c r="U465">
        <v>9.49476</v>
      </c>
      <c r="V465">
        <v>31.38105419144746</v>
      </c>
    </row>
    <row r="466" spans="1:22" ht="12.75">
      <c r="A466" t="s">
        <v>55</v>
      </c>
      <c r="B466">
        <v>20020713</v>
      </c>
      <c r="C466">
        <f t="shared" si="7"/>
        <v>2002</v>
      </c>
      <c r="D466">
        <v>36.1057</v>
      </c>
      <c r="E466">
        <v>28.3784</v>
      </c>
      <c r="F466">
        <v>17.3917</v>
      </c>
      <c r="G466">
        <v>10.9867</v>
      </c>
      <c r="H466">
        <v>1.99</v>
      </c>
      <c r="I466">
        <v>0.9099099099099099</v>
      </c>
      <c r="K466">
        <v>0.39089575417995415</v>
      </c>
      <c r="L466">
        <v>4.573367285516216</v>
      </c>
      <c r="M466">
        <v>4.858098642767924</v>
      </c>
      <c r="N466">
        <v>9.513228017885216E-05</v>
      </c>
      <c r="O466">
        <v>9.822456814744275</v>
      </c>
      <c r="Q466">
        <v>7.533101136051463</v>
      </c>
      <c r="R466">
        <v>10.474183740562308</v>
      </c>
      <c r="S466">
        <v>7.503893742895551</v>
      </c>
      <c r="T466">
        <v>0.00022303496567388346</v>
      </c>
      <c r="U466">
        <v>10.43502</v>
      </c>
      <c r="V466">
        <v>35.946421654474996</v>
      </c>
    </row>
    <row r="467" spans="1:22" ht="12.75">
      <c r="A467" t="s">
        <v>55</v>
      </c>
      <c r="B467">
        <v>20020728</v>
      </c>
      <c r="C467">
        <f t="shared" si="7"/>
        <v>2002</v>
      </c>
      <c r="D467">
        <v>85.39594</v>
      </c>
      <c r="E467">
        <v>25.6104</v>
      </c>
      <c r="F467">
        <v>1.9993</v>
      </c>
      <c r="G467">
        <v>23.6111</v>
      </c>
      <c r="H467">
        <v>1.99</v>
      </c>
      <c r="I467">
        <v>0.990990990990991</v>
      </c>
      <c r="K467">
        <v>0.1450719394077007</v>
      </c>
      <c r="L467">
        <v>6.260392251234994</v>
      </c>
      <c r="M467">
        <v>1.81222014551174</v>
      </c>
      <c r="N467">
        <v>0.00016290655085344005</v>
      </c>
      <c r="O467">
        <v>8.217847242705288</v>
      </c>
      <c r="Q467">
        <v>2.7957366634845435</v>
      </c>
      <c r="R467">
        <v>14.33790348199125</v>
      </c>
      <c r="S467">
        <v>2.7991830571202403</v>
      </c>
      <c r="T467">
        <v>0.00038192984452111074</v>
      </c>
      <c r="U467">
        <v>1.19958</v>
      </c>
      <c r="V467">
        <v>21.132785132440556</v>
      </c>
    </row>
    <row r="468" spans="1:22" ht="12.75">
      <c r="A468" t="s">
        <v>55</v>
      </c>
      <c r="B468">
        <v>20020731</v>
      </c>
      <c r="C468">
        <f t="shared" si="7"/>
        <v>2002</v>
      </c>
      <c r="D468">
        <v>61.90635</v>
      </c>
      <c r="E468">
        <v>22.0808</v>
      </c>
      <c r="F468">
        <v>3.7105</v>
      </c>
      <c r="G468">
        <v>18.3703</v>
      </c>
      <c r="H468">
        <v>1.99</v>
      </c>
      <c r="I468">
        <v>0.963963963963964</v>
      </c>
      <c r="K468">
        <v>0.522682838118802</v>
      </c>
      <c r="L468">
        <v>14.500581825358186</v>
      </c>
      <c r="M468">
        <v>2.532890458754117</v>
      </c>
      <c r="N468">
        <v>8.157543165650945E-05</v>
      </c>
      <c r="O468">
        <v>17.55623669766276</v>
      </c>
      <c r="Q468">
        <v>10.072820283984727</v>
      </c>
      <c r="R468">
        <v>33.21005047306548</v>
      </c>
      <c r="S468">
        <v>3.9123414863506754</v>
      </c>
      <c r="T468">
        <v>0.0001912513141189941</v>
      </c>
      <c r="U468">
        <v>2.2263</v>
      </c>
      <c r="V468">
        <v>49.421703494715004</v>
      </c>
    </row>
    <row r="469" spans="1:22" ht="12.75">
      <c r="A469" t="s">
        <v>55</v>
      </c>
      <c r="B469">
        <v>20020803</v>
      </c>
      <c r="C469">
        <f t="shared" si="7"/>
        <v>2002</v>
      </c>
      <c r="D469">
        <v>32.8172</v>
      </c>
      <c r="E469">
        <v>14.606</v>
      </c>
      <c r="F469">
        <v>6.0081</v>
      </c>
      <c r="G469">
        <v>8.5979</v>
      </c>
      <c r="H469">
        <v>2.03</v>
      </c>
      <c r="I469">
        <v>0.9009009009009009</v>
      </c>
      <c r="K469">
        <v>0.412985326505213</v>
      </c>
      <c r="L469">
        <v>5.606716261451888</v>
      </c>
      <c r="M469">
        <v>1.3885867647220154</v>
      </c>
      <c r="N469">
        <v>3.170776847847968E-05</v>
      </c>
      <c r="O469">
        <v>7.408320060447595</v>
      </c>
      <c r="Q469">
        <v>8.090642969140367</v>
      </c>
      <c r="R469">
        <v>12.846834861273033</v>
      </c>
      <c r="S469">
        <v>2.161018668156795</v>
      </c>
      <c r="T469">
        <v>7.55969344995341E-05</v>
      </c>
      <c r="U469">
        <v>3.6048599999999995</v>
      </c>
      <c r="V469">
        <v>26.703432095504695</v>
      </c>
    </row>
    <row r="470" spans="1:22" ht="12.75">
      <c r="A470" t="s">
        <v>55</v>
      </c>
      <c r="B470">
        <v>20020806</v>
      </c>
      <c r="C470">
        <f t="shared" si="7"/>
        <v>2002</v>
      </c>
      <c r="D470">
        <v>51.86897</v>
      </c>
      <c r="E470">
        <v>16.6353</v>
      </c>
      <c r="F470">
        <v>2.5136</v>
      </c>
      <c r="G470">
        <v>14.1217</v>
      </c>
      <c r="H470">
        <v>2.03</v>
      </c>
      <c r="I470">
        <v>0.9459459459459459</v>
      </c>
      <c r="K470">
        <v>0.24421147730592763</v>
      </c>
      <c r="L470">
        <v>6.8960378384059515</v>
      </c>
      <c r="M470">
        <v>1.0181238922338611</v>
      </c>
      <c r="N470">
        <v>0.3049418373028615</v>
      </c>
      <c r="O470">
        <v>8.463315045248601</v>
      </c>
      <c r="Q470">
        <v>4.784256836843441</v>
      </c>
      <c r="R470">
        <v>15.801095538968847</v>
      </c>
      <c r="S470">
        <v>1.5844776815615775</v>
      </c>
      <c r="T470">
        <v>0.7270353357221603</v>
      </c>
      <c r="U470">
        <v>1.50816</v>
      </c>
      <c r="V470">
        <v>24.405025393096025</v>
      </c>
    </row>
    <row r="471" spans="1:22" ht="12.75">
      <c r="A471" t="s">
        <v>55</v>
      </c>
      <c r="B471">
        <v>20020812</v>
      </c>
      <c r="C471">
        <f t="shared" si="7"/>
        <v>2002</v>
      </c>
      <c r="D471">
        <v>41.98898</v>
      </c>
      <c r="E471">
        <v>13.8511</v>
      </c>
      <c r="F471">
        <v>2.358</v>
      </c>
      <c r="G471">
        <v>11.4931</v>
      </c>
      <c r="H471">
        <v>2.03</v>
      </c>
      <c r="I471">
        <v>0.918918918918919</v>
      </c>
      <c r="K471">
        <v>0.18923461296037858</v>
      </c>
      <c r="L471">
        <v>7.644447336995516</v>
      </c>
      <c r="M471">
        <v>1.1234072676230458</v>
      </c>
      <c r="N471">
        <v>0.00012732169322050152</v>
      </c>
      <c r="O471">
        <v>8.95721653927216</v>
      </c>
      <c r="Q471">
        <v>3.7072253966547644</v>
      </c>
      <c r="R471">
        <v>17.515948367012353</v>
      </c>
      <c r="S471">
        <v>1.7483272482165901</v>
      </c>
      <c r="T471">
        <v>0.00030355746129825196</v>
      </c>
      <c r="U471">
        <v>1.4148</v>
      </c>
      <c r="V471">
        <v>24.386604569345003</v>
      </c>
    </row>
    <row r="472" spans="1:22" ht="12.75">
      <c r="A472" t="s">
        <v>55</v>
      </c>
      <c r="B472">
        <v>20020815</v>
      </c>
      <c r="C472">
        <f t="shared" si="7"/>
        <v>2002</v>
      </c>
      <c r="D472">
        <v>66.3886</v>
      </c>
      <c r="E472">
        <v>21.4576</v>
      </c>
      <c r="F472">
        <v>2.7493</v>
      </c>
      <c r="G472">
        <v>18.7083</v>
      </c>
      <c r="H472">
        <v>2.03</v>
      </c>
      <c r="I472">
        <v>0.972972972972973</v>
      </c>
      <c r="K472">
        <v>0.21833355247749675</v>
      </c>
      <c r="L472">
        <v>9.148508053256577</v>
      </c>
      <c r="M472">
        <v>2.1506332842436735</v>
      </c>
      <c r="N472">
        <v>0.2786159232911037</v>
      </c>
      <c r="O472">
        <v>11.796090813268851</v>
      </c>
      <c r="Q472">
        <v>4.277291971188718</v>
      </c>
      <c r="R472">
        <v>20.96224718829964</v>
      </c>
      <c r="S472">
        <v>3.346970310883198</v>
      </c>
      <c r="T472">
        <v>0.6642696952281608</v>
      </c>
      <c r="U472">
        <v>1.6495799999999998</v>
      </c>
      <c r="V472">
        <v>30.900359165599713</v>
      </c>
    </row>
    <row r="473" spans="1:22" ht="12.75">
      <c r="A473" t="s">
        <v>55</v>
      </c>
      <c r="B473">
        <v>20020818</v>
      </c>
      <c r="C473">
        <f t="shared" si="7"/>
        <v>2002</v>
      </c>
      <c r="D473">
        <v>132.39771</v>
      </c>
      <c r="E473">
        <v>36.7813</v>
      </c>
      <c r="F473">
        <v>1.9712</v>
      </c>
      <c r="G473">
        <v>34.8101</v>
      </c>
      <c r="H473">
        <v>2.03</v>
      </c>
      <c r="I473">
        <v>1</v>
      </c>
      <c r="K473">
        <v>0.12149630803288833</v>
      </c>
      <c r="L473">
        <v>10.043968786264907</v>
      </c>
      <c r="M473">
        <v>1.8607754921524142</v>
      </c>
      <c r="N473">
        <v>1.2790006557379012</v>
      </c>
      <c r="O473">
        <v>13.305241242188112</v>
      </c>
      <c r="Q473">
        <v>2.38018928827582</v>
      </c>
      <c r="R473">
        <v>23.014042860715836</v>
      </c>
      <c r="S473">
        <v>2.895872752031468</v>
      </c>
      <c r="T473">
        <v>3.04936403400014</v>
      </c>
      <c r="U473">
        <v>1.18272</v>
      </c>
      <c r="V473">
        <v>32.522188935023266</v>
      </c>
    </row>
    <row r="474" spans="1:22" ht="12.75">
      <c r="A474" t="s">
        <v>55</v>
      </c>
      <c r="B474">
        <v>20020821</v>
      </c>
      <c r="C474">
        <f t="shared" si="7"/>
        <v>2002</v>
      </c>
      <c r="D474">
        <v>60.59222</v>
      </c>
      <c r="E474">
        <v>17.9716</v>
      </c>
      <c r="F474">
        <v>2.1035</v>
      </c>
      <c r="G474">
        <v>15.8681</v>
      </c>
      <c r="H474">
        <v>2.03</v>
      </c>
      <c r="I474">
        <v>0.954954954954955</v>
      </c>
      <c r="K474">
        <v>0.32373027743289523</v>
      </c>
      <c r="L474">
        <v>11.745624980332888</v>
      </c>
      <c r="M474">
        <v>1.317051758978131</v>
      </c>
      <c r="N474">
        <v>0.29621140634934107</v>
      </c>
      <c r="O474">
        <v>13.682618423093256</v>
      </c>
      <c r="Q474">
        <v>6.342080274799432</v>
      </c>
      <c r="R474">
        <v>26.913098046753156</v>
      </c>
      <c r="S474">
        <v>2.049690743415855</v>
      </c>
      <c r="T474">
        <v>0.7062204424446994</v>
      </c>
      <c r="U474">
        <v>1.2621</v>
      </c>
      <c r="V474">
        <v>37.273189507413136</v>
      </c>
    </row>
    <row r="475" spans="1:22" ht="12.75">
      <c r="A475" t="s">
        <v>55</v>
      </c>
      <c r="B475">
        <v>20020824</v>
      </c>
      <c r="C475">
        <f t="shared" si="7"/>
        <v>2002</v>
      </c>
      <c r="D475">
        <v>32.69809</v>
      </c>
      <c r="E475">
        <v>11.8093</v>
      </c>
      <c r="F475">
        <v>2.563</v>
      </c>
      <c r="G475">
        <v>9.2463</v>
      </c>
      <c r="H475">
        <v>2.03</v>
      </c>
      <c r="I475">
        <v>0.8918918918918919</v>
      </c>
      <c r="K475">
        <v>0.28890305611146383</v>
      </c>
      <c r="L475">
        <v>5.102160568682382</v>
      </c>
      <c r="M475">
        <v>1.5570722150784673</v>
      </c>
      <c r="N475">
        <v>0.9837814571325639</v>
      </c>
      <c r="O475">
        <v>7.931917297004877</v>
      </c>
      <c r="Q475">
        <v>5.659793047542757</v>
      </c>
      <c r="R475">
        <v>11.690731473646542</v>
      </c>
      <c r="S475">
        <v>2.4232278529072975</v>
      </c>
      <c r="T475">
        <v>2.345509190505877</v>
      </c>
      <c r="U475">
        <v>1.5378</v>
      </c>
      <c r="V475">
        <v>23.657061564602472</v>
      </c>
    </row>
    <row r="476" spans="1:22" ht="12.75">
      <c r="A476" t="s">
        <v>55</v>
      </c>
      <c r="B476">
        <v>20020827</v>
      </c>
      <c r="C476">
        <f t="shared" si="7"/>
        <v>2002</v>
      </c>
      <c r="D476">
        <v>74.05915</v>
      </c>
      <c r="E476">
        <v>21.8501</v>
      </c>
      <c r="F476">
        <v>1.8738</v>
      </c>
      <c r="G476">
        <v>19.9763</v>
      </c>
      <c r="H476">
        <v>2.03</v>
      </c>
      <c r="I476">
        <v>0.9819819819819819</v>
      </c>
      <c r="K476">
        <v>0.25316077379892815</v>
      </c>
      <c r="L476">
        <v>4.180836553238592</v>
      </c>
      <c r="M476">
        <v>1.8166430087700982</v>
      </c>
      <c r="N476">
        <v>0.5472599094565416</v>
      </c>
      <c r="O476">
        <v>6.79790024526416</v>
      </c>
      <c r="Q476">
        <v>4.959579198445392</v>
      </c>
      <c r="R476">
        <v>9.579674496943692</v>
      </c>
      <c r="S476">
        <v>2.8271906049130653</v>
      </c>
      <c r="T476">
        <v>1.3047645266328372</v>
      </c>
      <c r="U476">
        <v>1.12428</v>
      </c>
      <c r="V476">
        <v>19.795488826934985</v>
      </c>
    </row>
    <row r="477" spans="1:22" ht="12.75">
      <c r="A477" t="s">
        <v>55</v>
      </c>
      <c r="B477">
        <v>20020830</v>
      </c>
      <c r="C477">
        <f t="shared" si="7"/>
        <v>2002</v>
      </c>
      <c r="D477">
        <v>25.4395</v>
      </c>
      <c r="E477">
        <v>10.0639</v>
      </c>
      <c r="F477">
        <v>3.1195</v>
      </c>
      <c r="G477">
        <v>6.9444</v>
      </c>
      <c r="H477">
        <v>2.03</v>
      </c>
      <c r="I477">
        <v>0.8108108108108109</v>
      </c>
      <c r="K477">
        <v>0.35200566205801953</v>
      </c>
      <c r="L477">
        <v>3.9185089742503454</v>
      </c>
      <c r="M477">
        <v>1.31519287442027</v>
      </c>
      <c r="N477">
        <v>0.3565117101482424</v>
      </c>
      <c r="O477">
        <v>5.942219220876877</v>
      </c>
      <c r="Q477">
        <v>6.896012889676764</v>
      </c>
      <c r="R477">
        <v>8.978595553464775</v>
      </c>
      <c r="S477">
        <v>2.04679781347187</v>
      </c>
      <c r="T477">
        <v>0.8499870439853109</v>
      </c>
      <c r="U477">
        <v>1.8717</v>
      </c>
      <c r="V477">
        <v>20.64309330059872</v>
      </c>
    </row>
    <row r="478" spans="1:22" ht="12.75">
      <c r="A478" t="s">
        <v>55</v>
      </c>
      <c r="B478">
        <v>20020902</v>
      </c>
      <c r="C478">
        <f t="shared" si="7"/>
        <v>2002</v>
      </c>
      <c r="D478">
        <v>30.36245</v>
      </c>
      <c r="E478">
        <v>11.2894</v>
      </c>
      <c r="F478">
        <v>3.0238</v>
      </c>
      <c r="G478">
        <v>8.2656</v>
      </c>
      <c r="H478">
        <v>2.11</v>
      </c>
      <c r="I478">
        <v>0.8738738738738738</v>
      </c>
      <c r="K478">
        <v>0.2543320518675417</v>
      </c>
      <c r="L478">
        <v>7.027275522992747</v>
      </c>
      <c r="M478">
        <v>1.3646135638723624</v>
      </c>
      <c r="N478">
        <v>0.3021048211906096</v>
      </c>
      <c r="O478">
        <v>8.948325959923261</v>
      </c>
      <c r="Q478">
        <v>5.144915915183715</v>
      </c>
      <c r="R478">
        <v>16.11688736457515</v>
      </c>
      <c r="S478">
        <v>2.1555234231566454</v>
      </c>
      <c r="T478">
        <v>0.7442615817373429</v>
      </c>
      <c r="U478">
        <v>1.81428</v>
      </c>
      <c r="V478">
        <v>25.975868284652854</v>
      </c>
    </row>
    <row r="479" spans="1:22" ht="12.75">
      <c r="A479" t="s">
        <v>55</v>
      </c>
      <c r="B479">
        <v>20020929</v>
      </c>
      <c r="C479">
        <f t="shared" si="7"/>
        <v>2002</v>
      </c>
      <c r="D479">
        <v>43.29866</v>
      </c>
      <c r="E479">
        <v>11.6861</v>
      </c>
      <c r="F479">
        <v>3.3387</v>
      </c>
      <c r="G479">
        <v>8.3474</v>
      </c>
      <c r="H479">
        <v>2.11</v>
      </c>
      <c r="I479">
        <v>0.9369369369369369</v>
      </c>
      <c r="K479">
        <v>0.6929756885633206</v>
      </c>
      <c r="L479">
        <v>3.2181312858980644</v>
      </c>
      <c r="M479">
        <v>1.710846837640814</v>
      </c>
      <c r="N479">
        <v>1.816438207125662</v>
      </c>
      <c r="O479">
        <v>7.438392019227861</v>
      </c>
      <c r="Q479">
        <v>14.018294677155604</v>
      </c>
      <c r="R479">
        <v>7.38070668917588</v>
      </c>
      <c r="S479">
        <v>2.702428386761353</v>
      </c>
      <c r="T479">
        <v>4.474953983970084</v>
      </c>
      <c r="U479">
        <v>2.00322</v>
      </c>
      <c r="V479">
        <v>30.57960373706292</v>
      </c>
    </row>
    <row r="480" spans="1:22" ht="12.75">
      <c r="A480" t="s">
        <v>55</v>
      </c>
      <c r="B480">
        <v>20021023</v>
      </c>
      <c r="C480">
        <f t="shared" si="7"/>
        <v>2002</v>
      </c>
      <c r="D480">
        <v>25.37919</v>
      </c>
      <c r="E480">
        <v>6.4998</v>
      </c>
      <c r="F480">
        <v>1.1579</v>
      </c>
      <c r="G480">
        <v>5.3419</v>
      </c>
      <c r="H480">
        <v>2.34</v>
      </c>
      <c r="I480">
        <v>0.8018018018018018</v>
      </c>
      <c r="K480">
        <v>0.622717305666329</v>
      </c>
      <c r="L480">
        <v>4.139898671897891</v>
      </c>
      <c r="M480">
        <v>1.332884327453704</v>
      </c>
      <c r="N480">
        <v>0.3885016844473785</v>
      </c>
      <c r="O480">
        <v>6.484001989465303</v>
      </c>
      <c r="Q480">
        <v>13.740140517155039</v>
      </c>
      <c r="R480">
        <v>9.520304393520608</v>
      </c>
      <c r="S480">
        <v>2.1947417493171804</v>
      </c>
      <c r="T480">
        <v>1.0458043710884695</v>
      </c>
      <c r="U480">
        <v>0.6947399999999999</v>
      </c>
      <c r="V480">
        <v>27.195731031081294</v>
      </c>
    </row>
    <row r="481" spans="1:22" ht="12.75">
      <c r="A481" t="s">
        <v>55</v>
      </c>
      <c r="B481">
        <v>20030307</v>
      </c>
      <c r="C481">
        <f t="shared" si="7"/>
        <v>2003</v>
      </c>
      <c r="D481">
        <v>27.37576</v>
      </c>
      <c r="E481">
        <v>3.7879</v>
      </c>
      <c r="F481">
        <v>0.2998</v>
      </c>
      <c r="G481">
        <v>3.4881</v>
      </c>
      <c r="H481">
        <v>2.79</v>
      </c>
      <c r="I481">
        <v>0.8898305084745762</v>
      </c>
      <c r="K481">
        <v>0.3878394504696656</v>
      </c>
      <c r="L481">
        <v>2.0732007200265463</v>
      </c>
      <c r="M481">
        <v>0.8575226763814395</v>
      </c>
      <c r="N481">
        <v>1.5191249017239348</v>
      </c>
      <c r="O481">
        <v>4.837687748601587</v>
      </c>
      <c r="Q481">
        <v>9.950551124700278</v>
      </c>
      <c r="R481">
        <v>4.7926595087066195</v>
      </c>
      <c r="S481">
        <v>1.5244590860842102</v>
      </c>
      <c r="T481">
        <v>4.76788541768349</v>
      </c>
      <c r="U481">
        <v>0.17988</v>
      </c>
      <c r="V481">
        <v>21.215435137174598</v>
      </c>
    </row>
    <row r="482" spans="1:22" ht="12.75">
      <c r="A482" t="s">
        <v>55</v>
      </c>
      <c r="B482">
        <v>20030515</v>
      </c>
      <c r="C482">
        <f t="shared" si="7"/>
        <v>2003</v>
      </c>
      <c r="D482">
        <v>41.17777</v>
      </c>
      <c r="E482">
        <v>10.4718</v>
      </c>
      <c r="F482">
        <v>3.0217</v>
      </c>
      <c r="G482">
        <v>7.4501</v>
      </c>
      <c r="H482">
        <v>2.3</v>
      </c>
      <c r="I482">
        <v>1</v>
      </c>
      <c r="K482">
        <v>0.5132577099104272</v>
      </c>
      <c r="L482">
        <v>5.736476044185229</v>
      </c>
      <c r="M482">
        <v>1.3549986437454962</v>
      </c>
      <c r="N482">
        <v>1.4910538987151853</v>
      </c>
      <c r="O482">
        <v>9.095786296556337</v>
      </c>
      <c r="Q482">
        <v>11.161077927112316</v>
      </c>
      <c r="R482">
        <v>13.185712047427671</v>
      </c>
      <c r="S482">
        <v>2.21536071138395</v>
      </c>
      <c r="T482">
        <v>3.9545528530199654</v>
      </c>
      <c r="U482">
        <v>1.8130199999999999</v>
      </c>
      <c r="V482">
        <v>32.3297235389439</v>
      </c>
    </row>
    <row r="483" spans="1:22" ht="12.75">
      <c r="A483" t="s">
        <v>55</v>
      </c>
      <c r="B483">
        <v>20030524</v>
      </c>
      <c r="C483">
        <f t="shared" si="7"/>
        <v>2003</v>
      </c>
      <c r="D483">
        <v>35.66515</v>
      </c>
      <c r="E483">
        <v>13.0163</v>
      </c>
      <c r="F483">
        <v>5.3324</v>
      </c>
      <c r="G483">
        <v>7.6839</v>
      </c>
      <c r="H483">
        <v>2.3</v>
      </c>
      <c r="I483">
        <v>0.9576271186440678</v>
      </c>
      <c r="K483">
        <v>0.40458506660687515</v>
      </c>
      <c r="L483">
        <v>4.8782584378839635</v>
      </c>
      <c r="M483">
        <v>2.3370024860360967</v>
      </c>
      <c r="N483">
        <v>0.9561093316088413</v>
      </c>
      <c r="O483">
        <v>8.575955322135776</v>
      </c>
      <c r="Q483">
        <v>8.797930102858691</v>
      </c>
      <c r="R483">
        <v>11.213035766108272</v>
      </c>
      <c r="S483">
        <v>3.8208920089099507</v>
      </c>
      <c r="T483">
        <v>2.5357801541384672</v>
      </c>
      <c r="U483">
        <v>3.1994399999999996</v>
      </c>
      <c r="V483">
        <v>29.56707803201538</v>
      </c>
    </row>
    <row r="484" spans="1:22" ht="12.75">
      <c r="A484" t="s">
        <v>55</v>
      </c>
      <c r="B484">
        <v>20030530</v>
      </c>
      <c r="C484">
        <f t="shared" si="7"/>
        <v>2003</v>
      </c>
      <c r="D484">
        <v>25.94827</v>
      </c>
      <c r="E484">
        <v>8.5321</v>
      </c>
      <c r="F484">
        <v>2.5831</v>
      </c>
      <c r="G484">
        <v>5.949</v>
      </c>
      <c r="H484">
        <v>2.3</v>
      </c>
      <c r="I484">
        <v>0.847457627118644</v>
      </c>
      <c r="K484">
        <v>0.49276034370968985</v>
      </c>
      <c r="L484">
        <v>2.447848839877366</v>
      </c>
      <c r="M484">
        <v>1.458391084843064</v>
      </c>
      <c r="N484">
        <v>1.2507302139866385</v>
      </c>
      <c r="O484">
        <v>5.649730482416759</v>
      </c>
      <c r="Q484">
        <v>10.715351156623255</v>
      </c>
      <c r="R484">
        <v>5.6265605730141575</v>
      </c>
      <c r="S484">
        <v>2.3844026162736</v>
      </c>
      <c r="T484">
        <v>3.317169647818286</v>
      </c>
      <c r="U484">
        <v>1.54986</v>
      </c>
      <c r="V484">
        <v>23.5933439937293</v>
      </c>
    </row>
    <row r="485" spans="1:22" ht="12.75">
      <c r="A485" t="s">
        <v>55</v>
      </c>
      <c r="B485">
        <v>20030602</v>
      </c>
      <c r="C485">
        <f t="shared" si="7"/>
        <v>2003</v>
      </c>
      <c r="D485">
        <v>36.85116</v>
      </c>
      <c r="E485">
        <v>10.2124</v>
      </c>
      <c r="F485">
        <v>0.7205</v>
      </c>
      <c r="G485">
        <v>9.4919</v>
      </c>
      <c r="H485">
        <v>2.07</v>
      </c>
      <c r="I485">
        <v>0.9830508474576272</v>
      </c>
      <c r="K485">
        <v>0.3581365706984186</v>
      </c>
      <c r="L485">
        <v>6.7797269625390495</v>
      </c>
      <c r="M485">
        <v>1.2626954105275807</v>
      </c>
      <c r="N485">
        <v>0.7660940696792785</v>
      </c>
      <c r="O485">
        <v>9.166653013444327</v>
      </c>
      <c r="Q485">
        <v>7.130456092645629</v>
      </c>
      <c r="R485">
        <v>15.54186484193408</v>
      </c>
      <c r="S485">
        <v>1.9798162477961152</v>
      </c>
      <c r="T485">
        <v>1.8569217428415072</v>
      </c>
      <c r="U485">
        <v>0.4323</v>
      </c>
      <c r="V485">
        <v>26.941358925217333</v>
      </c>
    </row>
    <row r="486" spans="1:22" ht="12.75">
      <c r="A486" t="s">
        <v>55</v>
      </c>
      <c r="B486">
        <v>20030605</v>
      </c>
      <c r="C486">
        <f t="shared" si="7"/>
        <v>2003</v>
      </c>
      <c r="D486">
        <v>27.09099</v>
      </c>
      <c r="E486">
        <v>7.9879</v>
      </c>
      <c r="F486">
        <v>1.5603</v>
      </c>
      <c r="G486">
        <v>6.4276</v>
      </c>
      <c r="H486">
        <v>2.07</v>
      </c>
      <c r="I486">
        <v>0.8813559322033898</v>
      </c>
      <c r="K486">
        <v>0.4679804920705842</v>
      </c>
      <c r="L486">
        <v>4.3315825422909935</v>
      </c>
      <c r="M486">
        <v>1.5642193057061045</v>
      </c>
      <c r="N486">
        <v>0.396454304305097</v>
      </c>
      <c r="O486">
        <v>6.760236644372779</v>
      </c>
      <c r="Q486">
        <v>9.317435369464018</v>
      </c>
      <c r="R486">
        <v>9.929731801287135</v>
      </c>
      <c r="S486">
        <v>2.4525841867591556</v>
      </c>
      <c r="T486">
        <v>0.9609585125955067</v>
      </c>
      <c r="U486">
        <v>0.93618</v>
      </c>
      <c r="V486">
        <v>23.596889870105816</v>
      </c>
    </row>
    <row r="487" spans="1:22" ht="12.75">
      <c r="A487" t="s">
        <v>55</v>
      </c>
      <c r="B487">
        <v>20030608</v>
      </c>
      <c r="C487">
        <f t="shared" si="7"/>
        <v>2003</v>
      </c>
      <c r="D487">
        <v>36.43741</v>
      </c>
      <c r="E487">
        <v>12.1349</v>
      </c>
      <c r="F487">
        <v>3.2725</v>
      </c>
      <c r="G487">
        <v>8.8624</v>
      </c>
      <c r="H487">
        <v>2.07</v>
      </c>
      <c r="I487">
        <v>0.9745762711864406</v>
      </c>
      <c r="K487">
        <v>0.7505879285632502</v>
      </c>
      <c r="L487">
        <v>4.232415327924169</v>
      </c>
      <c r="M487">
        <v>1.4264695500218683</v>
      </c>
      <c r="N487">
        <v>0.3337956373759757</v>
      </c>
      <c r="O487">
        <v>6.743268443885263</v>
      </c>
      <c r="Q487">
        <v>14.944115474867148</v>
      </c>
      <c r="R487">
        <v>9.702400604771945</v>
      </c>
      <c r="S487">
        <v>2.23660240511979</v>
      </c>
      <c r="T487">
        <v>0.8090812881094072</v>
      </c>
      <c r="U487">
        <v>1.9634999999999998</v>
      </c>
      <c r="V487">
        <v>29.65569977286829</v>
      </c>
    </row>
    <row r="488" spans="1:22" ht="12.75">
      <c r="A488" t="s">
        <v>55</v>
      </c>
      <c r="B488">
        <v>20030611</v>
      </c>
      <c r="C488">
        <f t="shared" si="7"/>
        <v>2003</v>
      </c>
      <c r="D488">
        <v>35.89369</v>
      </c>
      <c r="E488">
        <v>9.9669</v>
      </c>
      <c r="F488">
        <v>2.3743</v>
      </c>
      <c r="G488">
        <v>7.5926</v>
      </c>
      <c r="H488">
        <v>2.07</v>
      </c>
      <c r="I488">
        <v>0.9661016949152542</v>
      </c>
      <c r="K488">
        <v>0.761733371434901</v>
      </c>
      <c r="L488">
        <v>3.090292775574215</v>
      </c>
      <c r="M488">
        <v>1.2291072895510615</v>
      </c>
      <c r="N488">
        <v>1.2596052380284812</v>
      </c>
      <c r="O488">
        <v>6.340738674588659</v>
      </c>
      <c r="Q488">
        <v>15.166019903321393</v>
      </c>
      <c r="R488">
        <v>7.084195706605954</v>
      </c>
      <c r="S488">
        <v>1.9271524722823754</v>
      </c>
      <c r="T488">
        <v>3.053134655997723</v>
      </c>
      <c r="U488">
        <v>1.42458</v>
      </c>
      <c r="V488">
        <v>28.655082738207447</v>
      </c>
    </row>
    <row r="489" spans="1:22" ht="12.75">
      <c r="A489" t="s">
        <v>55</v>
      </c>
      <c r="B489">
        <v>20030617</v>
      </c>
      <c r="C489">
        <f t="shared" si="7"/>
        <v>2003</v>
      </c>
      <c r="D489">
        <v>33.82821</v>
      </c>
      <c r="E489">
        <v>12.84</v>
      </c>
      <c r="F489">
        <v>4.8197</v>
      </c>
      <c r="G489">
        <v>8.0203</v>
      </c>
      <c r="H489">
        <v>2.07</v>
      </c>
      <c r="I489">
        <v>0.940677966101695</v>
      </c>
      <c r="K489">
        <v>0.34118964114316613</v>
      </c>
      <c r="L489">
        <v>6.821108214435787</v>
      </c>
      <c r="M489">
        <v>1.9085295954491828</v>
      </c>
      <c r="N489">
        <v>0.9072966993787068</v>
      </c>
      <c r="O489">
        <v>9.978124150406842</v>
      </c>
      <c r="Q489">
        <v>6.793044761367084</v>
      </c>
      <c r="R489">
        <v>15.636727338244441</v>
      </c>
      <c r="S489">
        <v>2.9924381374691826</v>
      </c>
      <c r="T489">
        <v>2.1991802768946895</v>
      </c>
      <c r="U489">
        <v>2.89182</v>
      </c>
      <c r="V489">
        <v>30.513210513975398</v>
      </c>
    </row>
    <row r="490" spans="1:22" ht="12.75">
      <c r="A490" t="s">
        <v>55</v>
      </c>
      <c r="B490">
        <v>20030620</v>
      </c>
      <c r="C490">
        <f t="shared" si="7"/>
        <v>2003</v>
      </c>
      <c r="D490">
        <v>26.65669</v>
      </c>
      <c r="E490">
        <v>7.9572</v>
      </c>
      <c r="F490">
        <v>2.3432</v>
      </c>
      <c r="G490">
        <v>5.614</v>
      </c>
      <c r="H490">
        <v>2.07</v>
      </c>
      <c r="I490">
        <v>0.864406779661017</v>
      </c>
      <c r="K490">
        <v>0.48311560086345007</v>
      </c>
      <c r="L490">
        <v>3.4927254502699867</v>
      </c>
      <c r="M490">
        <v>1.0545003400471715</v>
      </c>
      <c r="N490">
        <v>0.8199425301578741</v>
      </c>
      <c r="O490">
        <v>5.850283921338483</v>
      </c>
      <c r="Q490">
        <v>9.618773567052957</v>
      </c>
      <c r="R490">
        <v>8.006733483224226</v>
      </c>
      <c r="S490">
        <v>1.6533812423216352</v>
      </c>
      <c r="T490">
        <v>1.9874440651499246</v>
      </c>
      <c r="U490">
        <v>1.4059199999999998</v>
      </c>
      <c r="V490">
        <v>22.672252357748743</v>
      </c>
    </row>
    <row r="491" spans="1:22" ht="12.75">
      <c r="A491" t="s">
        <v>55</v>
      </c>
      <c r="B491">
        <v>20030720</v>
      </c>
      <c r="C491">
        <f t="shared" si="7"/>
        <v>2003</v>
      </c>
      <c r="D491">
        <v>26.43118</v>
      </c>
      <c r="E491">
        <v>9.4502</v>
      </c>
      <c r="F491">
        <v>2.3728</v>
      </c>
      <c r="G491">
        <v>7.0774</v>
      </c>
      <c r="H491">
        <v>1.99</v>
      </c>
      <c r="I491">
        <v>0.8559322033898306</v>
      </c>
      <c r="K491">
        <v>0.2456389724520504</v>
      </c>
      <c r="L491">
        <v>3.5261260321580674</v>
      </c>
      <c r="M491">
        <v>1.4842872697180902</v>
      </c>
      <c r="N491">
        <v>0.28939060135538563</v>
      </c>
      <c r="O491">
        <v>5.5454428756835945</v>
      </c>
      <c r="Q491">
        <v>4.733802305729798</v>
      </c>
      <c r="R491">
        <v>8.07573274732836</v>
      </c>
      <c r="S491">
        <v>2.2926529028960205</v>
      </c>
      <c r="T491">
        <v>0.678468157373054</v>
      </c>
      <c r="U491">
        <v>1.4236799999999998</v>
      </c>
      <c r="V491">
        <v>17.204336113327233</v>
      </c>
    </row>
    <row r="492" spans="1:22" ht="12.75">
      <c r="A492" t="s">
        <v>55</v>
      </c>
      <c r="B492">
        <v>20030723</v>
      </c>
      <c r="C492">
        <f t="shared" si="7"/>
        <v>2003</v>
      </c>
      <c r="D492">
        <v>40.64678</v>
      </c>
      <c r="E492">
        <v>14.5038</v>
      </c>
      <c r="F492">
        <v>3.7715</v>
      </c>
      <c r="G492">
        <v>10.7323</v>
      </c>
      <c r="H492">
        <v>1.99</v>
      </c>
      <c r="I492">
        <v>0.9915254237288136</v>
      </c>
      <c r="K492">
        <v>0.5233965856918634</v>
      </c>
      <c r="L492">
        <v>6.757854015107917</v>
      </c>
      <c r="M492">
        <v>1.9325668957663484</v>
      </c>
      <c r="N492">
        <v>0.7274029536316949</v>
      </c>
      <c r="O492">
        <v>9.941220450197822</v>
      </c>
      <c r="Q492">
        <v>10.086575185633029</v>
      </c>
      <c r="R492">
        <v>15.477218475390274</v>
      </c>
      <c r="S492">
        <v>2.9850724950709777</v>
      </c>
      <c r="T492">
        <v>1.7053758460253068</v>
      </c>
      <c r="U492">
        <v>2.2629</v>
      </c>
      <c r="V492">
        <v>32.51714200211959</v>
      </c>
    </row>
    <row r="493" spans="1:22" ht="12.75">
      <c r="A493" t="s">
        <v>55</v>
      </c>
      <c r="B493">
        <v>20030726</v>
      </c>
      <c r="C493">
        <f t="shared" si="7"/>
        <v>2003</v>
      </c>
      <c r="D493">
        <v>22.65462</v>
      </c>
      <c r="E493">
        <v>8.2398</v>
      </c>
      <c r="F493">
        <v>2.7555</v>
      </c>
      <c r="G493">
        <v>5.4843</v>
      </c>
      <c r="H493">
        <v>1.99</v>
      </c>
      <c r="I493">
        <v>0.8220338983050848</v>
      </c>
      <c r="K493">
        <v>0.4737636775343636</v>
      </c>
      <c r="L493">
        <v>2.0624120364963257</v>
      </c>
      <c r="M493">
        <v>1.0047271035237608</v>
      </c>
      <c r="N493">
        <v>0.9280881882857202</v>
      </c>
      <c r="O493">
        <v>4.46899100584017</v>
      </c>
      <c r="Q493">
        <v>9.1300804863975</v>
      </c>
      <c r="R493">
        <v>4.723452386477525</v>
      </c>
      <c r="S493">
        <v>1.5519169082071027</v>
      </c>
      <c r="T493">
        <v>2.175876756317436</v>
      </c>
      <c r="U493">
        <v>1.6533</v>
      </c>
      <c r="V493">
        <v>19.234626537399564</v>
      </c>
    </row>
    <row r="494" spans="1:22" ht="12.75">
      <c r="A494" t="s">
        <v>55</v>
      </c>
      <c r="B494">
        <v>20030729</v>
      </c>
      <c r="C494">
        <f t="shared" si="7"/>
        <v>2003</v>
      </c>
      <c r="D494">
        <v>26.94002</v>
      </c>
      <c r="E494">
        <v>11.6689</v>
      </c>
      <c r="F494">
        <v>5.2072</v>
      </c>
      <c r="G494">
        <v>6.4617</v>
      </c>
      <c r="H494">
        <v>1.99</v>
      </c>
      <c r="I494">
        <v>0.8728813559322034</v>
      </c>
      <c r="K494">
        <v>0.2540392323503883</v>
      </c>
      <c r="L494">
        <v>3.3603054442004265</v>
      </c>
      <c r="M494">
        <v>1.5535146946315268</v>
      </c>
      <c r="N494">
        <v>9.610454404860457E-05</v>
      </c>
      <c r="O494">
        <v>5.16795547572639</v>
      </c>
      <c r="Q494">
        <v>4.895686917436695</v>
      </c>
      <c r="R494">
        <v>7.695961082862018</v>
      </c>
      <c r="S494">
        <v>2.39958264616462</v>
      </c>
      <c r="T494">
        <v>0.00022531441107778323</v>
      </c>
      <c r="U494">
        <v>3.12432</v>
      </c>
      <c r="V494">
        <v>18.11577596087441</v>
      </c>
    </row>
    <row r="495" spans="1:22" ht="12.75">
      <c r="A495" t="s">
        <v>55</v>
      </c>
      <c r="B495">
        <v>20030801</v>
      </c>
      <c r="C495">
        <f t="shared" si="7"/>
        <v>2003</v>
      </c>
      <c r="D495">
        <v>27.58776</v>
      </c>
      <c r="E495">
        <v>9.2105</v>
      </c>
      <c r="F495">
        <v>2.7952</v>
      </c>
      <c r="G495">
        <v>6.4153</v>
      </c>
      <c r="H495">
        <v>2.03</v>
      </c>
      <c r="I495">
        <v>0.8983050847457628</v>
      </c>
      <c r="K495">
        <v>0.46708373229930195</v>
      </c>
      <c r="L495">
        <v>5.740023008633521</v>
      </c>
      <c r="M495">
        <v>1.0401420593243846</v>
      </c>
      <c r="N495">
        <v>0.4231591519276301</v>
      </c>
      <c r="O495">
        <v>7.6704079521848385</v>
      </c>
      <c r="Q495">
        <v>9.150464852361981</v>
      </c>
      <c r="R495">
        <v>13.15228455536767</v>
      </c>
      <c r="S495">
        <v>1.6187439379670552</v>
      </c>
      <c r="T495">
        <v>1.0088863463495708</v>
      </c>
      <c r="U495">
        <v>1.67712</v>
      </c>
      <c r="V495">
        <v>26.60749969204627</v>
      </c>
    </row>
    <row r="496" spans="1:22" ht="12.75">
      <c r="A496" t="s">
        <v>55</v>
      </c>
      <c r="B496">
        <v>20030804</v>
      </c>
      <c r="C496">
        <f t="shared" si="7"/>
        <v>2003</v>
      </c>
      <c r="D496">
        <v>20.31482</v>
      </c>
      <c r="E496">
        <v>5.8173</v>
      </c>
      <c r="F496">
        <v>1.1771</v>
      </c>
      <c r="G496">
        <v>4.6402</v>
      </c>
      <c r="H496">
        <v>2.03</v>
      </c>
      <c r="I496">
        <v>0.8050847457627118</v>
      </c>
      <c r="K496">
        <v>0.4674497566957436</v>
      </c>
      <c r="L496">
        <v>2.8816130338663815</v>
      </c>
      <c r="M496">
        <v>0.7252854749032731</v>
      </c>
      <c r="N496">
        <v>0.5158483075106941</v>
      </c>
      <c r="O496">
        <v>4.590196572976092</v>
      </c>
      <c r="Q496">
        <v>9.157635501098259</v>
      </c>
      <c r="R496">
        <v>6.602725205606706</v>
      </c>
      <c r="S496">
        <v>1.128741459178975</v>
      </c>
      <c r="T496">
        <v>1.2298737055888602</v>
      </c>
      <c r="U496">
        <v>0.70626</v>
      </c>
      <c r="V496">
        <v>18.825235871472803</v>
      </c>
    </row>
    <row r="497" spans="1:22" ht="12.75">
      <c r="A497" t="s">
        <v>55</v>
      </c>
      <c r="B497">
        <v>20030831</v>
      </c>
      <c r="C497">
        <f t="shared" si="7"/>
        <v>2003</v>
      </c>
      <c r="D497">
        <v>21.71111</v>
      </c>
      <c r="E497">
        <v>7.0524</v>
      </c>
      <c r="F497">
        <v>1.389</v>
      </c>
      <c r="G497">
        <v>5.6634</v>
      </c>
      <c r="H497">
        <v>2.03</v>
      </c>
      <c r="I497">
        <v>0.8135593220338984</v>
      </c>
      <c r="K497">
        <v>0.14230845521456553</v>
      </c>
      <c r="L497">
        <v>3.34936897048486</v>
      </c>
      <c r="M497">
        <v>1.159431168365038</v>
      </c>
      <c r="N497">
        <v>0.9228529212947456</v>
      </c>
      <c r="O497">
        <v>5.57396151535921</v>
      </c>
      <c r="Q497">
        <v>2.7879123754204813</v>
      </c>
      <c r="R497">
        <v>7.674508223133901</v>
      </c>
      <c r="S497">
        <v>1.8043902354069203</v>
      </c>
      <c r="T497">
        <v>2.200244772544386</v>
      </c>
      <c r="U497">
        <v>0.8334</v>
      </c>
      <c r="V497">
        <v>15.300455606505688</v>
      </c>
    </row>
    <row r="498" spans="1:22" ht="12.75">
      <c r="A498" t="s">
        <v>55</v>
      </c>
      <c r="B498">
        <v>20030909</v>
      </c>
      <c r="C498">
        <f t="shared" si="7"/>
        <v>2003</v>
      </c>
      <c r="D498">
        <v>23.38162</v>
      </c>
      <c r="E498">
        <v>5.8835</v>
      </c>
      <c r="F498">
        <v>0.8572</v>
      </c>
      <c r="G498">
        <v>5.0263</v>
      </c>
      <c r="H498">
        <v>2.11</v>
      </c>
      <c r="I498">
        <v>0.8305084745762712</v>
      </c>
      <c r="K498">
        <v>0.24642592490440013</v>
      </c>
      <c r="L498">
        <v>4.423212457205198</v>
      </c>
      <c r="M498">
        <v>0.33020840689034126</v>
      </c>
      <c r="N498">
        <v>8.434763017744454E-06</v>
      </c>
      <c r="O498">
        <v>4.999855223762957</v>
      </c>
      <c r="Q498">
        <v>4.984981852050711</v>
      </c>
      <c r="R498">
        <v>10.144531366261534</v>
      </c>
      <c r="S498">
        <v>0.5215923206534576</v>
      </c>
      <c r="T498">
        <v>2.077977451808128E-05</v>
      </c>
      <c r="U498">
        <v>0.51432</v>
      </c>
      <c r="V498">
        <v>16.16544631874022</v>
      </c>
    </row>
    <row r="499" spans="1:22" ht="12.75">
      <c r="A499" t="s">
        <v>55</v>
      </c>
      <c r="B499">
        <v>20030915</v>
      </c>
      <c r="C499">
        <f t="shared" si="7"/>
        <v>2003</v>
      </c>
      <c r="D499">
        <v>34.53263</v>
      </c>
      <c r="E499">
        <v>10.4348</v>
      </c>
      <c r="F499">
        <v>2.1739</v>
      </c>
      <c r="G499">
        <v>8.2609</v>
      </c>
      <c r="H499">
        <v>2.11</v>
      </c>
      <c r="I499">
        <v>0.9491525423728814</v>
      </c>
      <c r="K499">
        <v>0.2530692676998177</v>
      </c>
      <c r="L499">
        <v>8.208858054829948</v>
      </c>
      <c r="M499">
        <v>0.7959551378357396</v>
      </c>
      <c r="N499">
        <v>0.14162145105870633</v>
      </c>
      <c r="O499">
        <v>9.399503911424212</v>
      </c>
      <c r="Q499">
        <v>5.119370891211083</v>
      </c>
      <c r="R499">
        <v>18.826818477317342</v>
      </c>
      <c r="S499">
        <v>1.2572789753885876</v>
      </c>
      <c r="T499">
        <v>0.3488967993211448</v>
      </c>
      <c r="U499">
        <v>1.30434</v>
      </c>
      <c r="V499">
        <v>26.85670514323816</v>
      </c>
    </row>
    <row r="500" spans="1:22" ht="12.75">
      <c r="A500" t="s">
        <v>55</v>
      </c>
      <c r="B500">
        <v>20030924</v>
      </c>
      <c r="C500">
        <f t="shared" si="7"/>
        <v>2003</v>
      </c>
      <c r="D500">
        <v>30.67509</v>
      </c>
      <c r="E500">
        <v>9.4326</v>
      </c>
      <c r="F500">
        <v>2.0583</v>
      </c>
      <c r="G500">
        <v>7.3743</v>
      </c>
      <c r="H500">
        <v>2.11</v>
      </c>
      <c r="I500">
        <v>0.923728813559322</v>
      </c>
      <c r="K500">
        <v>0.140339243961709</v>
      </c>
      <c r="L500">
        <v>5.073489272725357</v>
      </c>
      <c r="M500">
        <v>0.9983171567725166</v>
      </c>
      <c r="N500">
        <v>0.17735588774852987</v>
      </c>
      <c r="O500">
        <v>6.389501561208113</v>
      </c>
      <c r="Q500">
        <v>2.838940685932452</v>
      </c>
      <c r="R500">
        <v>11.635925599665617</v>
      </c>
      <c r="S500">
        <v>1.5769270305769725</v>
      </c>
      <c r="T500">
        <v>0.4369317014734701</v>
      </c>
      <c r="U500">
        <v>1.23498</v>
      </c>
      <c r="V500">
        <v>17.72370501764851</v>
      </c>
    </row>
    <row r="501" spans="1:22" ht="12.75">
      <c r="A501" t="s">
        <v>55</v>
      </c>
      <c r="B501">
        <v>20030930</v>
      </c>
      <c r="C501">
        <f t="shared" si="7"/>
        <v>2003</v>
      </c>
      <c r="D501">
        <v>23.8734</v>
      </c>
      <c r="E501">
        <v>6.7505</v>
      </c>
      <c r="F501">
        <v>0.3888</v>
      </c>
      <c r="G501">
        <v>6.3617</v>
      </c>
      <c r="H501">
        <v>2.11</v>
      </c>
      <c r="I501">
        <v>0.8389830508474576</v>
      </c>
      <c r="K501">
        <v>0.31787388708982744</v>
      </c>
      <c r="L501">
        <v>3.5301163671623956</v>
      </c>
      <c r="M501">
        <v>1.0284759562371204</v>
      </c>
      <c r="N501">
        <v>0.0006128752557434228</v>
      </c>
      <c r="O501">
        <v>4.877079085745088</v>
      </c>
      <c r="Q501">
        <v>6.430311904067495</v>
      </c>
      <c r="R501">
        <v>8.096236967974976</v>
      </c>
      <c r="S501">
        <v>1.6245654246112253</v>
      </c>
      <c r="T501">
        <v>0.001509871657955046</v>
      </c>
      <c r="U501">
        <v>0.23328</v>
      </c>
      <c r="V501">
        <v>16.385904168311654</v>
      </c>
    </row>
    <row r="502" spans="1:22" ht="12.75">
      <c r="A502" t="s">
        <v>55</v>
      </c>
      <c r="B502">
        <v>20031105</v>
      </c>
      <c r="C502">
        <f t="shared" si="7"/>
        <v>2003</v>
      </c>
      <c r="D502">
        <v>28.52422</v>
      </c>
      <c r="E502">
        <v>5.5333</v>
      </c>
      <c r="F502">
        <v>0.2684</v>
      </c>
      <c r="G502">
        <v>5.2649</v>
      </c>
      <c r="H502">
        <v>3.05</v>
      </c>
      <c r="I502">
        <v>0.9067796610169492</v>
      </c>
      <c r="K502">
        <v>0.11029962174573556</v>
      </c>
      <c r="L502">
        <v>2.5037135299379614</v>
      </c>
      <c r="M502">
        <v>0.15175869430908034</v>
      </c>
      <c r="N502">
        <v>0.06564526209825826</v>
      </c>
      <c r="O502">
        <v>2.8314171080910358</v>
      </c>
      <c r="Q502">
        <v>3.0587725067391456</v>
      </c>
      <c r="R502">
        <v>5.80534961703964</v>
      </c>
      <c r="S502">
        <v>0.28128715276842126</v>
      </c>
      <c r="T502">
        <v>0.22297442048536545</v>
      </c>
      <c r="U502">
        <v>0.16104000000000002</v>
      </c>
      <c r="V502">
        <v>9.529423697032573</v>
      </c>
    </row>
    <row r="503" spans="1:22" ht="12.75">
      <c r="A503" t="s">
        <v>55</v>
      </c>
      <c r="B503">
        <v>20031114</v>
      </c>
      <c r="C503">
        <f t="shared" si="7"/>
        <v>2003</v>
      </c>
      <c r="D503">
        <v>30.22067</v>
      </c>
      <c r="E503">
        <v>2.595</v>
      </c>
      <c r="F503">
        <v>0.4704</v>
      </c>
      <c r="G503">
        <v>2.1246</v>
      </c>
      <c r="H503">
        <v>3.05</v>
      </c>
      <c r="I503">
        <v>0.9152542372881356</v>
      </c>
      <c r="K503">
        <v>0.38507596627653057</v>
      </c>
      <c r="L503">
        <v>1.9280707580172742</v>
      </c>
      <c r="M503">
        <v>0.16728679031396926</v>
      </c>
      <c r="N503">
        <v>0.23566679009086092</v>
      </c>
      <c r="O503">
        <v>2.7161003046986347</v>
      </c>
      <c r="Q503">
        <v>10.678729083657995</v>
      </c>
      <c r="R503">
        <v>4.470609238173612</v>
      </c>
      <c r="S503">
        <v>0.31006872560031506</v>
      </c>
      <c r="T503">
        <v>0.8004791856798784</v>
      </c>
      <c r="U503">
        <v>0.28224</v>
      </c>
      <c r="V503">
        <v>16.5421262331118</v>
      </c>
    </row>
    <row r="504" spans="1:22" ht="12.75">
      <c r="A504" t="s">
        <v>55</v>
      </c>
      <c r="B504">
        <v>20031120</v>
      </c>
      <c r="C504">
        <f t="shared" si="7"/>
        <v>2003</v>
      </c>
      <c r="D504">
        <v>32.07241</v>
      </c>
      <c r="E504">
        <v>4.6652</v>
      </c>
      <c r="F504">
        <v>1.2405</v>
      </c>
      <c r="G504">
        <v>3.4247</v>
      </c>
      <c r="H504">
        <v>3.05</v>
      </c>
      <c r="I504">
        <v>0.9322033898305084</v>
      </c>
      <c r="K504">
        <v>0.1743282694152888</v>
      </c>
      <c r="L504">
        <v>4.313108769122806</v>
      </c>
      <c r="M504">
        <v>0.1786997005045594</v>
      </c>
      <c r="N504">
        <v>0.18940697376489704</v>
      </c>
      <c r="O504">
        <v>4.855543712807552</v>
      </c>
      <c r="Q504">
        <v>4.834382105716659</v>
      </c>
      <c r="R504">
        <v>10.000786448479126</v>
      </c>
      <c r="S504">
        <v>0.33122273609657377</v>
      </c>
      <c r="T504">
        <v>0.6433504698008552</v>
      </c>
      <c r="U504">
        <v>0.7443</v>
      </c>
      <c r="V504">
        <v>16.554041760093217</v>
      </c>
    </row>
    <row r="505" spans="1:22" ht="12.75">
      <c r="A505" t="s">
        <v>55</v>
      </c>
      <c r="B505">
        <v>20040406</v>
      </c>
      <c r="C505">
        <f t="shared" si="7"/>
        <v>2004</v>
      </c>
      <c r="D505">
        <v>25.64494</v>
      </c>
      <c r="E505">
        <v>6.2719</v>
      </c>
      <c r="F505">
        <v>1.4071</v>
      </c>
      <c r="G505">
        <v>4.8648</v>
      </c>
      <c r="H505">
        <v>2.44</v>
      </c>
      <c r="I505">
        <v>0.875</v>
      </c>
      <c r="K505">
        <v>0.33906669964380404</v>
      </c>
      <c r="L505">
        <v>2.4513958043256574</v>
      </c>
      <c r="M505">
        <v>0.8908223497541526</v>
      </c>
      <c r="N505">
        <v>2.0812429974977182</v>
      </c>
      <c r="O505">
        <v>5.762527851221332</v>
      </c>
      <c r="Q505">
        <v>7.752060098792581</v>
      </c>
      <c r="R505">
        <v>5.643921276337128</v>
      </c>
      <c r="S505">
        <v>1.4927976696904501</v>
      </c>
      <c r="T505">
        <v>5.809070096963089</v>
      </c>
      <c r="U505">
        <v>0.84426</v>
      </c>
      <c r="V505">
        <v>21.542109141783246</v>
      </c>
    </row>
    <row r="506" spans="1:22" ht="12.75">
      <c r="A506" t="s">
        <v>55</v>
      </c>
      <c r="B506">
        <v>20040409</v>
      </c>
      <c r="C506">
        <f t="shared" si="7"/>
        <v>2004</v>
      </c>
      <c r="D506">
        <v>24.60205</v>
      </c>
      <c r="E506">
        <v>8.5359</v>
      </c>
      <c r="F506">
        <v>2.6482</v>
      </c>
      <c r="G506">
        <v>5.8877</v>
      </c>
      <c r="H506">
        <v>2.44</v>
      </c>
      <c r="I506">
        <v>0.8194444444444444</v>
      </c>
      <c r="K506">
        <v>0.24166760775065754</v>
      </c>
      <c r="L506">
        <v>4.567603468287742</v>
      </c>
      <c r="M506">
        <v>1.6482216578811588</v>
      </c>
      <c r="N506">
        <v>0.0003371761240615764</v>
      </c>
      <c r="O506">
        <v>6.457829910043619</v>
      </c>
      <c r="Q506">
        <v>5.525230938876022</v>
      </c>
      <c r="R506">
        <v>10.516128954390503</v>
      </c>
      <c r="S506">
        <v>2.7620113602867704</v>
      </c>
      <c r="T506">
        <v>0.0009411105488647619</v>
      </c>
      <c r="U506">
        <v>1.58892</v>
      </c>
      <c r="V506">
        <v>20.39323236410216</v>
      </c>
    </row>
    <row r="507" spans="1:22" ht="12.75">
      <c r="A507" t="s">
        <v>55</v>
      </c>
      <c r="B507">
        <v>20040427</v>
      </c>
      <c r="C507">
        <f t="shared" si="7"/>
        <v>2004</v>
      </c>
      <c r="D507">
        <v>39.56983</v>
      </c>
      <c r="E507">
        <v>11.491</v>
      </c>
      <c r="F507">
        <v>3.7364</v>
      </c>
      <c r="G507">
        <v>7.7546</v>
      </c>
      <c r="H507">
        <v>2.44</v>
      </c>
      <c r="I507">
        <v>1</v>
      </c>
      <c r="K507">
        <v>0.7405771613205686</v>
      </c>
      <c r="L507">
        <v>2.851020465499865</v>
      </c>
      <c r="M507">
        <v>4.940466458521412</v>
      </c>
      <c r="N507">
        <v>0.46823729370420253</v>
      </c>
      <c r="O507">
        <v>9.000301379046048</v>
      </c>
      <c r="Q507">
        <v>16.931767904017956</v>
      </c>
      <c r="R507">
        <v>6.563988987871197</v>
      </c>
      <c r="S507">
        <v>8.278998409166501</v>
      </c>
      <c r="T507">
        <v>1.3069224806571331</v>
      </c>
      <c r="U507">
        <v>2.24184</v>
      </c>
      <c r="V507">
        <v>35.32351778171278</v>
      </c>
    </row>
    <row r="508" spans="1:22" ht="12.75">
      <c r="A508" t="s">
        <v>55</v>
      </c>
      <c r="B508">
        <v>20040527</v>
      </c>
      <c r="C508">
        <f t="shared" si="7"/>
        <v>2004</v>
      </c>
      <c r="D508">
        <v>25.6835</v>
      </c>
      <c r="E508">
        <v>7.4786</v>
      </c>
      <c r="F508">
        <v>3.0143</v>
      </c>
      <c r="G508">
        <v>4.4643</v>
      </c>
      <c r="H508">
        <v>2.3</v>
      </c>
      <c r="I508">
        <v>0.8888888888888888</v>
      </c>
      <c r="K508">
        <v>0.48472610820779366</v>
      </c>
      <c r="L508">
        <v>2.685052087356879</v>
      </c>
      <c r="M508">
        <v>0.9202440053423632</v>
      </c>
      <c r="N508">
        <v>1.1315157056493035</v>
      </c>
      <c r="O508">
        <v>5.221537906556339</v>
      </c>
      <c r="Q508">
        <v>10.540642181404772</v>
      </c>
      <c r="R508">
        <v>6.171789681248638</v>
      </c>
      <c r="S508">
        <v>1.5045567932723252</v>
      </c>
      <c r="T508">
        <v>3.000990551627992</v>
      </c>
      <c r="U508">
        <v>1.8085799999999999</v>
      </c>
      <c r="V508">
        <v>23.026559207553728</v>
      </c>
    </row>
    <row r="509" spans="1:22" ht="12.75">
      <c r="A509" t="s">
        <v>55</v>
      </c>
      <c r="B509">
        <v>20040611</v>
      </c>
      <c r="C509">
        <f t="shared" si="7"/>
        <v>2004</v>
      </c>
      <c r="D509">
        <v>35.16626</v>
      </c>
      <c r="E509">
        <v>8.2689</v>
      </c>
      <c r="F509">
        <v>1.7603</v>
      </c>
      <c r="G509">
        <v>6.5086</v>
      </c>
      <c r="H509">
        <v>2.07</v>
      </c>
      <c r="I509">
        <v>0.9861111111111112</v>
      </c>
      <c r="K509">
        <v>0.6167145055646844</v>
      </c>
      <c r="L509">
        <v>4.590363156830947</v>
      </c>
      <c r="M509">
        <v>0.6109320248610779</v>
      </c>
      <c r="N509">
        <v>0.6726071591261612</v>
      </c>
      <c r="O509">
        <v>6.490616846382871</v>
      </c>
      <c r="Q509">
        <v>12.278711707801747</v>
      </c>
      <c r="R509">
        <v>10.522961197856576</v>
      </c>
      <c r="S509">
        <v>0.9578977946974352</v>
      </c>
      <c r="T509">
        <v>1.6303204888338387</v>
      </c>
      <c r="U509">
        <v>1.05618</v>
      </c>
      <c r="V509">
        <v>26.446071189189595</v>
      </c>
    </row>
    <row r="510" spans="1:22" ht="12.75">
      <c r="A510" t="s">
        <v>55</v>
      </c>
      <c r="B510">
        <v>20040620</v>
      </c>
      <c r="C510">
        <f t="shared" si="7"/>
        <v>2004</v>
      </c>
      <c r="D510">
        <v>27.20914</v>
      </c>
      <c r="E510">
        <v>7.7239</v>
      </c>
      <c r="F510">
        <v>2.6524</v>
      </c>
      <c r="G510">
        <v>5.0715</v>
      </c>
      <c r="H510">
        <v>2.07</v>
      </c>
      <c r="I510">
        <v>0.9166666666666666</v>
      </c>
      <c r="K510">
        <v>0.5912758100119836</v>
      </c>
      <c r="L510">
        <v>2.801954123965162</v>
      </c>
      <c r="M510">
        <v>1.0916459814706312</v>
      </c>
      <c r="N510">
        <v>0.9321766825072431</v>
      </c>
      <c r="O510">
        <v>5.41705259795502</v>
      </c>
      <c r="Q510">
        <v>11.772230335796154</v>
      </c>
      <c r="R510">
        <v>6.42320738410054</v>
      </c>
      <c r="S510">
        <v>1.7116229558907428</v>
      </c>
      <c r="T510">
        <v>2.2594864239612638</v>
      </c>
      <c r="U510">
        <v>1.59144</v>
      </c>
      <c r="V510">
        <v>23.7579870997487</v>
      </c>
    </row>
    <row r="511" spans="1:22" ht="12.75">
      <c r="A511" t="s">
        <v>55</v>
      </c>
      <c r="B511">
        <v>20040623</v>
      </c>
      <c r="C511">
        <f t="shared" si="7"/>
        <v>2004</v>
      </c>
      <c r="D511">
        <v>24.148</v>
      </c>
      <c r="E511">
        <v>7.3322</v>
      </c>
      <c r="F511">
        <v>2.6158</v>
      </c>
      <c r="G511">
        <v>4.7164</v>
      </c>
      <c r="H511">
        <v>2.07</v>
      </c>
      <c r="I511">
        <v>0.8055555555555556</v>
      </c>
      <c r="K511">
        <v>0.4687491433031119</v>
      </c>
      <c r="L511">
        <v>3.2419255057386884</v>
      </c>
      <c r="M511">
        <v>1.0231877501673439</v>
      </c>
      <c r="N511">
        <v>0.9467357107107153</v>
      </c>
      <c r="O511">
        <v>5.68059810991986</v>
      </c>
      <c r="Q511">
        <v>9.33273912315052</v>
      </c>
      <c r="R511">
        <v>7.431798996657495</v>
      </c>
      <c r="S511">
        <v>1.6042853370955628</v>
      </c>
      <c r="T511">
        <v>2.2947757925853915</v>
      </c>
      <c r="U511">
        <v>1.56948</v>
      </c>
      <c r="V511">
        <v>22.233079249488966</v>
      </c>
    </row>
    <row r="512" spans="1:22" ht="12.75">
      <c r="A512" t="s">
        <v>55</v>
      </c>
      <c r="B512">
        <v>20040629</v>
      </c>
      <c r="C512">
        <f t="shared" si="7"/>
        <v>2004</v>
      </c>
      <c r="D512">
        <v>24.84688</v>
      </c>
      <c r="E512">
        <v>8.1574</v>
      </c>
      <c r="F512">
        <v>3.7531</v>
      </c>
      <c r="G512">
        <v>4.4043</v>
      </c>
      <c r="H512">
        <v>2.07</v>
      </c>
      <c r="I512">
        <v>0.8333333333333334</v>
      </c>
      <c r="K512">
        <v>0.3646884073947257</v>
      </c>
      <c r="L512">
        <v>2.7651543678141346</v>
      </c>
      <c r="M512">
        <v>1.0003362899991586</v>
      </c>
      <c r="N512">
        <v>0.715735787194666</v>
      </c>
      <c r="O512">
        <v>4.845914852402685</v>
      </c>
      <c r="Q512">
        <v>7.2609023740686505</v>
      </c>
      <c r="R512">
        <v>6.338847521310255</v>
      </c>
      <c r="S512">
        <v>1.5684558791363101</v>
      </c>
      <c r="T512">
        <v>1.7348592006827102</v>
      </c>
      <c r="U512">
        <v>2.2518599999999998</v>
      </c>
      <c r="V512">
        <v>19.15492497519793</v>
      </c>
    </row>
    <row r="513" spans="1:22" ht="12.75">
      <c r="A513" t="s">
        <v>55</v>
      </c>
      <c r="B513">
        <v>20040702</v>
      </c>
      <c r="C513">
        <f t="shared" si="7"/>
        <v>2004</v>
      </c>
      <c r="D513">
        <v>30.04156</v>
      </c>
      <c r="E513">
        <v>8.964</v>
      </c>
      <c r="F513">
        <v>2.5716</v>
      </c>
      <c r="G513">
        <v>6.3924</v>
      </c>
      <c r="H513">
        <v>1.99</v>
      </c>
      <c r="I513">
        <v>0.9305555555555556</v>
      </c>
      <c r="K513">
        <v>0.6383099449547469</v>
      </c>
      <c r="L513">
        <v>3.9535352481772277</v>
      </c>
      <c r="M513">
        <v>0.963639344848286</v>
      </c>
      <c r="N513">
        <v>0.7413138059219989</v>
      </c>
      <c r="O513">
        <v>6.2967983439022595</v>
      </c>
      <c r="Q513">
        <v>12.30111435100908</v>
      </c>
      <c r="R513">
        <v>9.054609443974222</v>
      </c>
      <c r="S513">
        <v>1.4884521253967575</v>
      </c>
      <c r="T513">
        <v>1.7379894494964883</v>
      </c>
      <c r="U513">
        <v>1.54296</v>
      </c>
      <c r="V513">
        <v>26.12512536987655</v>
      </c>
    </row>
    <row r="514" spans="1:22" ht="12.75">
      <c r="A514" t="s">
        <v>55</v>
      </c>
      <c r="B514">
        <v>20040708</v>
      </c>
      <c r="C514">
        <f aca="true" t="shared" si="8" ref="C514:C577">INT(B514/10000)</f>
        <v>2004</v>
      </c>
      <c r="D514">
        <v>25.11978</v>
      </c>
      <c r="E514">
        <v>8.6451</v>
      </c>
      <c r="F514">
        <v>3.3415</v>
      </c>
      <c r="G514">
        <v>5.3036</v>
      </c>
      <c r="H514">
        <v>1.99</v>
      </c>
      <c r="I514">
        <v>0.8472222222222222</v>
      </c>
      <c r="K514">
        <v>0.4378749854632512</v>
      </c>
      <c r="L514">
        <v>5.231329190674342</v>
      </c>
      <c r="M514">
        <v>0.9304358206768414</v>
      </c>
      <c r="N514">
        <v>0.513106024801136</v>
      </c>
      <c r="O514">
        <v>7.11274602161557</v>
      </c>
      <c r="Q514">
        <v>8.438455816338188</v>
      </c>
      <c r="R514">
        <v>11.981085211332493</v>
      </c>
      <c r="S514">
        <v>1.4371654522364476</v>
      </c>
      <c r="T514">
        <v>1.202962700078582</v>
      </c>
      <c r="U514">
        <v>2.0048999999999997</v>
      </c>
      <c r="V514">
        <v>25.064569179985714</v>
      </c>
    </row>
    <row r="515" spans="1:22" ht="12.75">
      <c r="A515" t="s">
        <v>55</v>
      </c>
      <c r="B515">
        <v>20040729</v>
      </c>
      <c r="C515">
        <f t="shared" si="8"/>
        <v>2004</v>
      </c>
      <c r="D515">
        <v>26.0373</v>
      </c>
      <c r="E515">
        <v>9.2354</v>
      </c>
      <c r="F515">
        <v>2.7578</v>
      </c>
      <c r="G515">
        <v>6.4776</v>
      </c>
      <c r="H515">
        <v>1.99</v>
      </c>
      <c r="I515">
        <v>0.9027777777777778</v>
      </c>
      <c r="K515">
        <v>0.45161920154963847</v>
      </c>
      <c r="L515">
        <v>3.773231222055728</v>
      </c>
      <c r="M515">
        <v>1.9939100861757546</v>
      </c>
      <c r="N515">
        <v>2.6598147895288506E-05</v>
      </c>
      <c r="O515">
        <v>6.218787107929017</v>
      </c>
      <c r="Q515">
        <v>8.703325845514394</v>
      </c>
      <c r="R515">
        <v>8.641666992415455</v>
      </c>
      <c r="S515">
        <v>3.079824128689543</v>
      </c>
      <c r="T515">
        <v>6.235861257253138E-05</v>
      </c>
      <c r="U515">
        <v>1.65468</v>
      </c>
      <c r="V515">
        <v>22.07955932523197</v>
      </c>
    </row>
    <row r="516" spans="1:22" ht="12.75">
      <c r="A516" t="s">
        <v>55</v>
      </c>
      <c r="B516">
        <v>20040804</v>
      </c>
      <c r="C516">
        <f t="shared" si="8"/>
        <v>2004</v>
      </c>
      <c r="D516">
        <v>25.25331</v>
      </c>
      <c r="E516">
        <v>8.4046</v>
      </c>
      <c r="F516">
        <v>2.8839</v>
      </c>
      <c r="G516">
        <v>5.5207</v>
      </c>
      <c r="H516">
        <v>2.03</v>
      </c>
      <c r="I516">
        <v>0.8611111111111112</v>
      </c>
      <c r="K516">
        <v>0.5122877452598565</v>
      </c>
      <c r="L516">
        <v>2.9280191520648655</v>
      </c>
      <c r="M516">
        <v>1.6452730823755866</v>
      </c>
      <c r="N516">
        <v>0.5692480308186347</v>
      </c>
      <c r="O516">
        <v>5.654828010518943</v>
      </c>
      <c r="Q516">
        <v>10.036039971292086</v>
      </c>
      <c r="R516">
        <v>6.709056917298188</v>
      </c>
      <c r="S516">
        <v>2.560492390939138</v>
      </c>
      <c r="T516">
        <v>1.3571881013636204</v>
      </c>
      <c r="U516">
        <v>1.73034</v>
      </c>
      <c r="V516">
        <v>22.39311738089303</v>
      </c>
    </row>
    <row r="517" spans="1:22" ht="12.75">
      <c r="A517" t="s">
        <v>55</v>
      </c>
      <c r="B517">
        <v>20040813</v>
      </c>
      <c r="C517">
        <f t="shared" si="8"/>
        <v>2004</v>
      </c>
      <c r="D517">
        <v>31.44731</v>
      </c>
      <c r="E517">
        <v>11.7165</v>
      </c>
      <c r="F517">
        <v>4.7721</v>
      </c>
      <c r="G517">
        <v>6.9444</v>
      </c>
      <c r="H517">
        <v>2.03</v>
      </c>
      <c r="I517">
        <v>0.9583333333333334</v>
      </c>
      <c r="K517">
        <v>0.4889902924263399</v>
      </c>
      <c r="L517">
        <v>6.657061108702292</v>
      </c>
      <c r="M517">
        <v>1.2374081705939226</v>
      </c>
      <c r="N517">
        <v>0.16832629868123944</v>
      </c>
      <c r="O517">
        <v>8.551785870403796</v>
      </c>
      <c r="Q517">
        <v>9.579628179228107</v>
      </c>
      <c r="R517">
        <v>15.253521087360165</v>
      </c>
      <c r="S517">
        <v>1.9257436587468426</v>
      </c>
      <c r="T517">
        <v>0.4013197013404207</v>
      </c>
      <c r="U517">
        <v>2.86326</v>
      </c>
      <c r="V517">
        <v>30.023472626675535</v>
      </c>
    </row>
    <row r="518" spans="1:22" ht="12.75">
      <c r="A518" t="s">
        <v>55</v>
      </c>
      <c r="B518">
        <v>20040816</v>
      </c>
      <c r="C518">
        <f t="shared" si="8"/>
        <v>2004</v>
      </c>
      <c r="D518">
        <v>32.34103</v>
      </c>
      <c r="E518">
        <v>9.8498</v>
      </c>
      <c r="F518">
        <v>3.079</v>
      </c>
      <c r="G518">
        <v>6.7708</v>
      </c>
      <c r="H518">
        <v>2.03</v>
      </c>
      <c r="I518">
        <v>0.9722222222222222</v>
      </c>
      <c r="K518">
        <v>0.5607676765685649</v>
      </c>
      <c r="L518">
        <v>5.442669155718393</v>
      </c>
      <c r="M518">
        <v>0.8211782783018853</v>
      </c>
      <c r="N518">
        <v>0.4288880298063251</v>
      </c>
      <c r="O518">
        <v>7.253503140395169</v>
      </c>
      <c r="Q518">
        <v>10.985792396411863</v>
      </c>
      <c r="R518">
        <v>12.470948874083401</v>
      </c>
      <c r="S518">
        <v>1.2779767418066152</v>
      </c>
      <c r="T518">
        <v>1.0225450056161625</v>
      </c>
      <c r="U518">
        <v>1.8474</v>
      </c>
      <c r="V518">
        <v>27.604663017918043</v>
      </c>
    </row>
    <row r="519" spans="1:22" ht="12.75">
      <c r="A519" t="s">
        <v>55</v>
      </c>
      <c r="B519">
        <v>20040819</v>
      </c>
      <c r="C519">
        <f t="shared" si="8"/>
        <v>2004</v>
      </c>
      <c r="D519">
        <v>30.23682</v>
      </c>
      <c r="E519">
        <v>11.7276</v>
      </c>
      <c r="F519">
        <v>4.2579</v>
      </c>
      <c r="G519">
        <v>7.4697</v>
      </c>
      <c r="H519">
        <v>2.03</v>
      </c>
      <c r="I519">
        <v>0.9444444444444444</v>
      </c>
      <c r="K519">
        <v>0.333795948335043</v>
      </c>
      <c r="L519">
        <v>6.1643286307604255</v>
      </c>
      <c r="M519">
        <v>1.4481672197748294</v>
      </c>
      <c r="N519">
        <v>0.015215680263197228</v>
      </c>
      <c r="O519">
        <v>7.961507479133495</v>
      </c>
      <c r="Q519">
        <v>6.539273115047027</v>
      </c>
      <c r="R519">
        <v>14.124508581693286</v>
      </c>
      <c r="S519">
        <v>2.2537420606717626</v>
      </c>
      <c r="T519">
        <v>0.036276875965064036</v>
      </c>
      <c r="U519">
        <v>2.5547400000000002</v>
      </c>
      <c r="V519">
        <v>25.508540633377137</v>
      </c>
    </row>
    <row r="520" spans="1:22" ht="12.75">
      <c r="A520" t="s">
        <v>56</v>
      </c>
      <c r="B520">
        <v>20000325</v>
      </c>
      <c r="C520">
        <f t="shared" si="8"/>
        <v>2000</v>
      </c>
      <c r="D520">
        <v>27.49324</v>
      </c>
      <c r="E520">
        <v>3.8713</v>
      </c>
      <c r="F520">
        <v>0.7064</v>
      </c>
      <c r="G520">
        <v>3.1649</v>
      </c>
      <c r="H520">
        <v>3.72</v>
      </c>
      <c r="I520">
        <v>0.8048780487804879</v>
      </c>
      <c r="K520">
        <v>0.49314466932595363</v>
      </c>
      <c r="L520">
        <v>1.9932462297546356</v>
      </c>
      <c r="M520">
        <v>0.2031023677865458</v>
      </c>
      <c r="N520">
        <v>0.8361967876727093</v>
      </c>
      <c r="O520">
        <v>3.5256900545398446</v>
      </c>
      <c r="Q520">
        <v>16.312689116839604</v>
      </c>
      <c r="R520">
        <v>4.657561380691842</v>
      </c>
      <c r="S520">
        <v>0.416108892316733</v>
      </c>
      <c r="T520">
        <v>3.3963946068940496</v>
      </c>
      <c r="U520">
        <v>0.42384</v>
      </c>
      <c r="V520">
        <v>25.206593996742225</v>
      </c>
    </row>
    <row r="521" spans="1:22" ht="12.75">
      <c r="A521" t="s">
        <v>56</v>
      </c>
      <c r="B521">
        <v>20000408</v>
      </c>
      <c r="C521">
        <f t="shared" si="8"/>
        <v>2000</v>
      </c>
      <c r="D521">
        <v>29.71511</v>
      </c>
      <c r="E521">
        <v>7.1463</v>
      </c>
      <c r="F521">
        <v>2.9258</v>
      </c>
      <c r="G521">
        <v>4.2205</v>
      </c>
      <c r="H521">
        <v>3.56</v>
      </c>
      <c r="I521">
        <v>0.8658536585365854</v>
      </c>
      <c r="K521">
        <v>0.38211116866535244</v>
      </c>
      <c r="L521">
        <v>4.822837118379405</v>
      </c>
      <c r="M521">
        <v>0.7619183205866332</v>
      </c>
      <c r="N521">
        <v>0.1278502058881618</v>
      </c>
      <c r="O521">
        <v>6.094716813519553</v>
      </c>
      <c r="Q521">
        <v>12.151866882549857</v>
      </c>
      <c r="R521">
        <v>11.248682321806738</v>
      </c>
      <c r="S521">
        <v>1.5254655166764701</v>
      </c>
      <c r="T521">
        <v>0.49898612647645957</v>
      </c>
      <c r="U521">
        <v>1.7554800000000002</v>
      </c>
      <c r="V521">
        <v>27.18048084750952</v>
      </c>
    </row>
    <row r="522" spans="1:22" ht="12.75">
      <c r="A522" t="s">
        <v>56</v>
      </c>
      <c r="B522">
        <v>20000520</v>
      </c>
      <c r="C522">
        <f t="shared" si="8"/>
        <v>2000</v>
      </c>
      <c r="D522">
        <v>34.14112</v>
      </c>
      <c r="E522">
        <v>7.381</v>
      </c>
      <c r="F522">
        <v>1.7047</v>
      </c>
      <c r="G522">
        <v>5.6763</v>
      </c>
      <c r="H522">
        <v>3.23</v>
      </c>
      <c r="I522">
        <v>0.9024390243902439</v>
      </c>
      <c r="K522">
        <v>0.5035580634047211</v>
      </c>
      <c r="L522">
        <v>5.977521836483724</v>
      </c>
      <c r="M522">
        <v>0.8334533263305177</v>
      </c>
      <c r="N522">
        <v>0.15118453876221988</v>
      </c>
      <c r="O522">
        <v>7.465717764981183</v>
      </c>
      <c r="Q522">
        <v>14.687836233863901</v>
      </c>
      <c r="R522">
        <v>13.888921005742686</v>
      </c>
      <c r="S522">
        <v>1.5885376276139125</v>
      </c>
      <c r="T522">
        <v>0.5405345560251708</v>
      </c>
      <c r="U522">
        <v>1.02282</v>
      </c>
      <c r="V522">
        <v>31.72864942324567</v>
      </c>
    </row>
    <row r="523" spans="1:22" ht="12.75">
      <c r="A523" t="s">
        <v>56</v>
      </c>
      <c r="B523">
        <v>20000524</v>
      </c>
      <c r="C523">
        <f t="shared" si="8"/>
        <v>2000</v>
      </c>
      <c r="D523">
        <v>33.51777</v>
      </c>
      <c r="E523">
        <v>7.4663</v>
      </c>
      <c r="F523">
        <v>2.8062</v>
      </c>
      <c r="G523">
        <v>4.6601</v>
      </c>
      <c r="H523">
        <v>3.23</v>
      </c>
      <c r="I523">
        <v>0.8902439024390244</v>
      </c>
      <c r="K523">
        <v>0.5415147933157294</v>
      </c>
      <c r="L523">
        <v>3.5082434197312633</v>
      </c>
      <c r="M523">
        <v>0.5613510867402045</v>
      </c>
      <c r="N523">
        <v>0.8343021196188329</v>
      </c>
      <c r="O523">
        <v>5.44541141940603</v>
      </c>
      <c r="Q523">
        <v>15.794962250546936</v>
      </c>
      <c r="R523">
        <v>8.151491045698462</v>
      </c>
      <c r="S523">
        <v>1.0699187290004875</v>
      </c>
      <c r="T523">
        <v>2.982905061001643</v>
      </c>
      <c r="U523">
        <v>1.6837199999999999</v>
      </c>
      <c r="V523">
        <v>29.68299708624753</v>
      </c>
    </row>
    <row r="524" spans="1:22" ht="12.75">
      <c r="A524" t="s">
        <v>56</v>
      </c>
      <c r="B524">
        <v>20000628</v>
      </c>
      <c r="C524">
        <f t="shared" si="8"/>
        <v>2000</v>
      </c>
      <c r="D524">
        <v>30.31079</v>
      </c>
      <c r="E524">
        <v>10.0974</v>
      </c>
      <c r="F524">
        <v>3.8597</v>
      </c>
      <c r="G524">
        <v>6.2377</v>
      </c>
      <c r="H524">
        <v>2.96</v>
      </c>
      <c r="I524">
        <v>0.8780487804878049</v>
      </c>
      <c r="K524">
        <v>0.31533001753455736</v>
      </c>
      <c r="L524">
        <v>5.981364381302708</v>
      </c>
      <c r="M524">
        <v>0.897264346239153</v>
      </c>
      <c r="N524">
        <v>0.19707040744597124</v>
      </c>
      <c r="O524">
        <v>7.391029152522389</v>
      </c>
      <c r="Q524">
        <v>8.518065254250496</v>
      </c>
      <c r="R524">
        <v>13.854520538436173</v>
      </c>
      <c r="S524">
        <v>1.63956081628104</v>
      </c>
      <c r="T524">
        <v>0.6517749547364027</v>
      </c>
      <c r="U524">
        <v>2.31582</v>
      </c>
      <c r="V524">
        <v>26.979741563704113</v>
      </c>
    </row>
    <row r="525" spans="1:22" ht="12.75">
      <c r="A525" t="s">
        <v>56</v>
      </c>
      <c r="B525">
        <v>20000708</v>
      </c>
      <c r="C525">
        <f t="shared" si="8"/>
        <v>2000</v>
      </c>
      <c r="D525">
        <v>29.67408</v>
      </c>
      <c r="E525">
        <v>7.1812</v>
      </c>
      <c r="F525">
        <v>1.5896</v>
      </c>
      <c r="G525">
        <v>5.5916</v>
      </c>
      <c r="H525">
        <v>2.67</v>
      </c>
      <c r="I525">
        <v>0.8536585365853658</v>
      </c>
      <c r="K525">
        <v>0.8524159156533417</v>
      </c>
      <c r="L525">
        <v>3.226998697018794</v>
      </c>
      <c r="M525">
        <v>0.3273559805860376</v>
      </c>
      <c r="N525">
        <v>0.08121644191998548</v>
      </c>
      <c r="O525">
        <v>4.487987035178159</v>
      </c>
      <c r="Q525">
        <v>21.053495769699413</v>
      </c>
      <c r="R525">
        <v>7.449527902178696</v>
      </c>
      <c r="S525">
        <v>0.570508790371295</v>
      </c>
      <c r="T525">
        <v>0.24522966915081867</v>
      </c>
      <c r="U525">
        <v>0.9537599999999999</v>
      </c>
      <c r="V525">
        <v>30.272522131400226</v>
      </c>
    </row>
    <row r="526" spans="1:22" ht="12.75">
      <c r="A526" t="s">
        <v>56</v>
      </c>
      <c r="B526">
        <v>20000726</v>
      </c>
      <c r="C526">
        <f t="shared" si="8"/>
        <v>2000</v>
      </c>
      <c r="D526">
        <v>27.93055</v>
      </c>
      <c r="E526">
        <v>7.0621</v>
      </c>
      <c r="F526">
        <v>2.2285</v>
      </c>
      <c r="G526">
        <v>4.8336</v>
      </c>
      <c r="H526">
        <v>2.67</v>
      </c>
      <c r="I526">
        <v>0.8170731707317073</v>
      </c>
      <c r="K526">
        <v>0.43619127323961926</v>
      </c>
      <c r="L526">
        <v>4.370894731592894</v>
      </c>
      <c r="M526">
        <v>0.3132637126534274</v>
      </c>
      <c r="N526">
        <v>0.18748238989964353</v>
      </c>
      <c r="O526">
        <v>5.307832107385583</v>
      </c>
      <c r="Q526">
        <v>10.773321986710519</v>
      </c>
      <c r="R526">
        <v>10.090212397844514</v>
      </c>
      <c r="S526">
        <v>0.5459490963115479</v>
      </c>
      <c r="T526">
        <v>0.5660952802141985</v>
      </c>
      <c r="U526">
        <v>1.3371</v>
      </c>
      <c r="V526">
        <v>23.31267876108078</v>
      </c>
    </row>
    <row r="527" spans="1:22" ht="12.75">
      <c r="A527" t="s">
        <v>56</v>
      </c>
      <c r="B527">
        <v>20000729</v>
      </c>
      <c r="C527">
        <f t="shared" si="8"/>
        <v>2000</v>
      </c>
      <c r="D527">
        <v>43.13949</v>
      </c>
      <c r="E527">
        <v>10.7937</v>
      </c>
      <c r="F527">
        <v>1.4601</v>
      </c>
      <c r="G527">
        <v>9.3336</v>
      </c>
      <c r="H527">
        <v>2.67</v>
      </c>
      <c r="I527">
        <v>0.9390243902439024</v>
      </c>
      <c r="K527">
        <v>0.3682022416005664</v>
      </c>
      <c r="L527">
        <v>9.037665414247458</v>
      </c>
      <c r="M527">
        <v>0.32665088644340073</v>
      </c>
      <c r="N527">
        <v>6.0689209346802325E-05</v>
      </c>
      <c r="O527">
        <v>9.732579231500774</v>
      </c>
      <c r="Q527">
        <v>9.094086810884823</v>
      </c>
      <c r="R527">
        <v>20.863454558004655</v>
      </c>
      <c r="S527">
        <v>0.56927996783476</v>
      </c>
      <c r="T527">
        <v>0.00018324854398083152</v>
      </c>
      <c r="U527">
        <v>0.87606</v>
      </c>
      <c r="V527">
        <v>31.40306458526822</v>
      </c>
    </row>
    <row r="528" spans="1:22" ht="12.75">
      <c r="A528" t="s">
        <v>56</v>
      </c>
      <c r="B528">
        <v>20000802</v>
      </c>
      <c r="C528">
        <f t="shared" si="8"/>
        <v>2000</v>
      </c>
      <c r="D528">
        <v>43.55935</v>
      </c>
      <c r="E528">
        <v>17.5377</v>
      </c>
      <c r="F528">
        <v>8.794</v>
      </c>
      <c r="G528">
        <v>8.7437</v>
      </c>
      <c r="H528">
        <v>2.78</v>
      </c>
      <c r="I528">
        <v>0.9512195121951219</v>
      </c>
      <c r="K528">
        <v>0.643361081625643</v>
      </c>
      <c r="L528">
        <v>4.815743189482821</v>
      </c>
      <c r="M528">
        <v>0.866624800768206</v>
      </c>
      <c r="N528">
        <v>0.557181986896579</v>
      </c>
      <c r="O528">
        <v>6.882911058773249</v>
      </c>
      <c r="Q528">
        <v>16.45495963089957</v>
      </c>
      <c r="R528">
        <v>11.131357669614594</v>
      </c>
      <c r="S528">
        <v>1.5381148880967999</v>
      </c>
      <c r="T528">
        <v>1.7432259739215792</v>
      </c>
      <c r="U528">
        <v>5.2764</v>
      </c>
      <c r="V528">
        <v>36.144058162532545</v>
      </c>
    </row>
    <row r="529" spans="1:22" ht="12.75">
      <c r="A529" t="s">
        <v>56</v>
      </c>
      <c r="B529">
        <v>20000809</v>
      </c>
      <c r="C529">
        <f t="shared" si="8"/>
        <v>2000</v>
      </c>
      <c r="D529">
        <v>44.97543</v>
      </c>
      <c r="E529">
        <v>11.7582</v>
      </c>
      <c r="F529">
        <v>4.6261</v>
      </c>
      <c r="G529">
        <v>7.1321</v>
      </c>
      <c r="H529">
        <v>2.78</v>
      </c>
      <c r="I529">
        <v>0.9634146341463414</v>
      </c>
      <c r="K529">
        <v>1.1911714945601701</v>
      </c>
      <c r="L529">
        <v>2.4422328128342374</v>
      </c>
      <c r="M529">
        <v>0.9765233378182867</v>
      </c>
      <c r="N529">
        <v>0.38294232949981977</v>
      </c>
      <c r="O529">
        <v>4.992869974712514</v>
      </c>
      <c r="Q529">
        <v>30.466062396778753</v>
      </c>
      <c r="R529">
        <v>5.645103129979475</v>
      </c>
      <c r="S529">
        <v>1.7331665135141052</v>
      </c>
      <c r="T529">
        <v>1.1980915230521072</v>
      </c>
      <c r="U529">
        <v>2.77566</v>
      </c>
      <c r="V529">
        <v>41.81808356332444</v>
      </c>
    </row>
    <row r="530" spans="1:22" ht="12.75">
      <c r="A530" t="s">
        <v>56</v>
      </c>
      <c r="B530">
        <v>20000812</v>
      </c>
      <c r="C530">
        <f t="shared" si="8"/>
        <v>2000</v>
      </c>
      <c r="D530">
        <v>28.49728</v>
      </c>
      <c r="E530">
        <v>7.1023</v>
      </c>
      <c r="F530">
        <v>2.4727</v>
      </c>
      <c r="G530">
        <v>4.6296</v>
      </c>
      <c r="H530">
        <v>2.78</v>
      </c>
      <c r="I530">
        <v>0.8414634146341463</v>
      </c>
      <c r="K530">
        <v>0.6072161724770213</v>
      </c>
      <c r="L530">
        <v>1.5856408985717718</v>
      </c>
      <c r="M530">
        <v>0.36485416908081575</v>
      </c>
      <c r="N530">
        <v>1.1388949391222962</v>
      </c>
      <c r="O530">
        <v>3.696606179251905</v>
      </c>
      <c r="Q530">
        <v>15.530497399829802</v>
      </c>
      <c r="R530">
        <v>3.6651323135582317</v>
      </c>
      <c r="S530">
        <v>0.6475554691602801</v>
      </c>
      <c r="T530">
        <v>3.5632006887084313</v>
      </c>
      <c r="U530">
        <v>1.48362</v>
      </c>
      <c r="V530">
        <v>24.890005871256744</v>
      </c>
    </row>
    <row r="531" spans="1:22" ht="12.75">
      <c r="A531" t="s">
        <v>56</v>
      </c>
      <c r="B531">
        <v>20000915</v>
      </c>
      <c r="C531">
        <f t="shared" si="8"/>
        <v>2000</v>
      </c>
      <c r="D531">
        <v>28.00322</v>
      </c>
      <c r="E531">
        <v>5.1979</v>
      </c>
      <c r="F531">
        <v>1.2515</v>
      </c>
      <c r="G531">
        <v>3.9464</v>
      </c>
      <c r="H531">
        <v>3.22</v>
      </c>
      <c r="I531">
        <v>0.8292682926829268</v>
      </c>
      <c r="K531">
        <v>0.2944300244977341</v>
      </c>
      <c r="L531">
        <v>4.076940052940712</v>
      </c>
      <c r="M531">
        <v>0.6009966073966494</v>
      </c>
      <c r="N531">
        <v>8.485121300229067E-05</v>
      </c>
      <c r="O531">
        <v>4.972451536048098</v>
      </c>
      <c r="Q531">
        <v>8.564467760633809</v>
      </c>
      <c r="R531">
        <v>9.471778029821335</v>
      </c>
      <c r="S531">
        <v>1.14373053219296</v>
      </c>
      <c r="T531">
        <v>0.0003025287970362518</v>
      </c>
      <c r="U531">
        <v>0.7509</v>
      </c>
      <c r="V531">
        <v>19.931178851445143</v>
      </c>
    </row>
    <row r="532" spans="1:22" ht="12.75">
      <c r="A532" t="s">
        <v>56</v>
      </c>
      <c r="B532">
        <v>20000927</v>
      </c>
      <c r="C532">
        <f t="shared" si="8"/>
        <v>2000</v>
      </c>
      <c r="D532">
        <v>38.90336</v>
      </c>
      <c r="E532">
        <v>12.3645</v>
      </c>
      <c r="F532">
        <v>5.0021</v>
      </c>
      <c r="G532">
        <v>7.3624</v>
      </c>
      <c r="H532">
        <v>3.22</v>
      </c>
      <c r="I532">
        <v>0.9146341463414634</v>
      </c>
      <c r="K532">
        <v>0.3039100563655751</v>
      </c>
      <c r="L532">
        <v>6.401679668425284</v>
      </c>
      <c r="M532">
        <v>1.4187776139203754</v>
      </c>
      <c r="N532">
        <v>0.027357510907407963</v>
      </c>
      <c r="O532">
        <v>8.151724849618642</v>
      </c>
      <c r="Q532">
        <v>8.84022573552244</v>
      </c>
      <c r="R532">
        <v>14.872744766901361</v>
      </c>
      <c r="S532">
        <v>2.7000140357891405</v>
      </c>
      <c r="T532">
        <v>0.097540560374792</v>
      </c>
      <c r="U532">
        <v>3.0012600000000003</v>
      </c>
      <c r="V532">
        <v>29.511785098587737</v>
      </c>
    </row>
    <row r="533" spans="1:22" ht="12.75">
      <c r="A533" t="s">
        <v>56</v>
      </c>
      <c r="B533">
        <v>20001003</v>
      </c>
      <c r="C533">
        <f t="shared" si="8"/>
        <v>2000</v>
      </c>
      <c r="D533">
        <v>40.5459</v>
      </c>
      <c r="E533">
        <v>6.4544</v>
      </c>
      <c r="F533">
        <v>1.9497</v>
      </c>
      <c r="G533">
        <v>4.5047</v>
      </c>
      <c r="H533">
        <v>4.12</v>
      </c>
      <c r="I533">
        <v>0.926829268292683</v>
      </c>
      <c r="K533">
        <v>0.7782959753738897</v>
      </c>
      <c r="L533">
        <v>1.9245237935689825</v>
      </c>
      <c r="M533">
        <v>0.14531028787732875</v>
      </c>
      <c r="N533">
        <v>0.8360970683014528</v>
      </c>
      <c r="O533">
        <v>3.6842271251216543</v>
      </c>
      <c r="Q533">
        <v>28.229888248272594</v>
      </c>
      <c r="R533">
        <v>4.5176331993433125</v>
      </c>
      <c r="S533">
        <v>0.314644813315287</v>
      </c>
      <c r="T533">
        <v>3.727962620664425</v>
      </c>
      <c r="U533">
        <v>1.1698199999999999</v>
      </c>
      <c r="V533">
        <v>37.95994888159563</v>
      </c>
    </row>
    <row r="534" spans="1:22" ht="12.75">
      <c r="A534" t="s">
        <v>56</v>
      </c>
      <c r="B534">
        <v>20001114</v>
      </c>
      <c r="C534">
        <f t="shared" si="8"/>
        <v>2000</v>
      </c>
      <c r="D534">
        <v>55.03002</v>
      </c>
      <c r="E534">
        <v>6.9969</v>
      </c>
      <c r="F534">
        <v>0.3436</v>
      </c>
      <c r="G534">
        <v>6.6533</v>
      </c>
      <c r="H534">
        <v>4.76</v>
      </c>
      <c r="I534">
        <v>0.9878048780487805</v>
      </c>
      <c r="K534">
        <v>0.531979857788422</v>
      </c>
      <c r="L534">
        <v>6.494196324451561</v>
      </c>
      <c r="M534">
        <v>0.1535246346390481</v>
      </c>
      <c r="N534">
        <v>0.08137599291399612</v>
      </c>
      <c r="O534">
        <v>7.261076809793027</v>
      </c>
      <c r="Q534">
        <v>22.013003528989103</v>
      </c>
      <c r="R534">
        <v>15.35600771939696</v>
      </c>
      <c r="S534">
        <v>0.36106485389243803</v>
      </c>
      <c r="T534">
        <v>0.41453330106783787</v>
      </c>
      <c r="U534">
        <v>0.20616</v>
      </c>
      <c r="V534">
        <v>38.350769403346334</v>
      </c>
    </row>
    <row r="535" spans="1:22" ht="12.75">
      <c r="A535" t="s">
        <v>56</v>
      </c>
      <c r="B535">
        <v>20001117</v>
      </c>
      <c r="C535">
        <f t="shared" si="8"/>
        <v>2000</v>
      </c>
      <c r="D535">
        <v>61.06312</v>
      </c>
      <c r="E535">
        <v>7.3232</v>
      </c>
      <c r="F535">
        <v>0.2502</v>
      </c>
      <c r="G535">
        <v>7.073</v>
      </c>
      <c r="H535">
        <v>4.76</v>
      </c>
      <c r="I535">
        <v>1</v>
      </c>
      <c r="K535">
        <v>0.7260459927818317</v>
      </c>
      <c r="L535">
        <v>5.980034269634598</v>
      </c>
      <c r="M535">
        <v>0.12737525686734769</v>
      </c>
      <c r="N535">
        <v>0.04954656680258331</v>
      </c>
      <c r="O535">
        <v>6.8830020860863605</v>
      </c>
      <c r="Q535">
        <v>30.043342369686794</v>
      </c>
      <c r="R535">
        <v>14.140233497564042</v>
      </c>
      <c r="S535">
        <v>0.299565790327067</v>
      </c>
      <c r="T535">
        <v>0.2523926425691636</v>
      </c>
      <c r="U535">
        <v>0.15011999999999998</v>
      </c>
      <c r="V535">
        <v>44.88565430014707</v>
      </c>
    </row>
    <row r="536" spans="1:22" ht="12.75">
      <c r="A536" t="s">
        <v>56</v>
      </c>
      <c r="B536">
        <v>20001120</v>
      </c>
      <c r="C536">
        <f t="shared" si="8"/>
        <v>2000</v>
      </c>
      <c r="D536">
        <v>46.73687</v>
      </c>
      <c r="E536">
        <v>6.3131</v>
      </c>
      <c r="F536">
        <v>0.1876</v>
      </c>
      <c r="G536">
        <v>6.1255</v>
      </c>
      <c r="H536">
        <v>4.76</v>
      </c>
      <c r="I536">
        <v>0.975609756097561</v>
      </c>
      <c r="K536">
        <v>0.41783514975806607</v>
      </c>
      <c r="L536">
        <v>6.661642604448002</v>
      </c>
      <c r="M536">
        <v>0.24824121280880695</v>
      </c>
      <c r="N536">
        <v>0.10647037269073423</v>
      </c>
      <c r="O536">
        <v>7.434189339705609</v>
      </c>
      <c r="Q536">
        <v>17.289764812520648</v>
      </c>
      <c r="R536">
        <v>15.751946837918574</v>
      </c>
      <c r="S536">
        <v>0.583822768532395</v>
      </c>
      <c r="T536">
        <v>0.5423653030453166</v>
      </c>
      <c r="U536">
        <v>0.11256</v>
      </c>
      <c r="V536">
        <v>34.280459722016936</v>
      </c>
    </row>
    <row r="537" spans="1:22" ht="12.75">
      <c r="A537" t="s">
        <v>56</v>
      </c>
      <c r="B537">
        <v>20010107</v>
      </c>
      <c r="C537">
        <f t="shared" si="8"/>
        <v>2001</v>
      </c>
      <c r="D537">
        <v>21.83284</v>
      </c>
      <c r="E537">
        <v>4.4859</v>
      </c>
      <c r="F537">
        <v>2.7814</v>
      </c>
      <c r="G537">
        <v>1.7045</v>
      </c>
      <c r="H537">
        <v>4.62</v>
      </c>
      <c r="I537">
        <v>0.8034188034188035</v>
      </c>
      <c r="K537">
        <v>0.21260527067318355</v>
      </c>
      <c r="L537">
        <v>0.9415121547619844</v>
      </c>
      <c r="M537">
        <v>0.1171770315861183</v>
      </c>
      <c r="N537">
        <v>0.43656143542452497</v>
      </c>
      <c r="O537">
        <v>1.707855892445811</v>
      </c>
      <c r="Q537">
        <v>8.559917752566216</v>
      </c>
      <c r="R537">
        <v>2.222738717428717</v>
      </c>
      <c r="S537">
        <v>0.2708006206340506</v>
      </c>
      <c r="T537">
        <v>2.1631973943052447</v>
      </c>
      <c r="U537">
        <v>1.66884</v>
      </c>
      <c r="V537">
        <v>14.885494484934227</v>
      </c>
    </row>
    <row r="538" spans="1:22" ht="12.75">
      <c r="A538" t="s">
        <v>56</v>
      </c>
      <c r="B538">
        <v>20010212</v>
      </c>
      <c r="C538">
        <f t="shared" si="8"/>
        <v>2001</v>
      </c>
      <c r="D538">
        <v>22.13497</v>
      </c>
      <c r="E538">
        <v>1.7468</v>
      </c>
      <c r="F538">
        <v>0.4089</v>
      </c>
      <c r="G538">
        <v>1.3379</v>
      </c>
      <c r="H538">
        <v>4.08</v>
      </c>
      <c r="I538">
        <v>0.811965811965812</v>
      </c>
      <c r="K538">
        <v>0.2554118238370448</v>
      </c>
      <c r="L538">
        <v>1.032077980341701</v>
      </c>
      <c r="M538">
        <v>0.08613365946984297</v>
      </c>
      <c r="N538">
        <v>0.14990813081013463</v>
      </c>
      <c r="O538">
        <v>1.5235315944587235</v>
      </c>
      <c r="Q538">
        <v>9.182605574058691</v>
      </c>
      <c r="R538">
        <v>2.421595490109769</v>
      </c>
      <c r="S538">
        <v>0.18550382110375005</v>
      </c>
      <c r="T538">
        <v>0.6624534199649595</v>
      </c>
      <c r="U538">
        <v>0.24533999999999997</v>
      </c>
      <c r="V538">
        <v>12.69749830523717</v>
      </c>
    </row>
    <row r="539" spans="1:22" ht="12.75">
      <c r="A539" t="s">
        <v>56</v>
      </c>
      <c r="B539">
        <v>20010323</v>
      </c>
      <c r="C539">
        <f t="shared" si="8"/>
        <v>2001</v>
      </c>
      <c r="D539">
        <v>23.83832</v>
      </c>
      <c r="E539">
        <v>5.3872</v>
      </c>
      <c r="F539">
        <v>1.579</v>
      </c>
      <c r="G539">
        <v>3.8082</v>
      </c>
      <c r="H539">
        <v>3.72</v>
      </c>
      <c r="I539">
        <v>0.8290598290598291</v>
      </c>
      <c r="K539">
        <v>0.3542384108763141</v>
      </c>
      <c r="L539">
        <v>3.611844339658452</v>
      </c>
      <c r="M539">
        <v>1.2633364052027052</v>
      </c>
      <c r="N539">
        <v>0.19576906965107185</v>
      </c>
      <c r="O539">
        <v>5.425188225388543</v>
      </c>
      <c r="Q539">
        <v>11.717821218197408</v>
      </c>
      <c r="R539">
        <v>8.43969322923763</v>
      </c>
      <c r="S539">
        <v>2.5882786002021403</v>
      </c>
      <c r="T539">
        <v>0.7951585346436584</v>
      </c>
      <c r="U539">
        <v>0.9473999999999999</v>
      </c>
      <c r="V539">
        <v>24.488351582280835</v>
      </c>
    </row>
    <row r="540" spans="1:22" ht="12.75">
      <c r="A540" t="s">
        <v>56</v>
      </c>
      <c r="B540">
        <v>20010416</v>
      </c>
      <c r="C540">
        <f t="shared" si="8"/>
        <v>2001</v>
      </c>
      <c r="D540">
        <v>39.98539</v>
      </c>
      <c r="E540">
        <v>22.6118</v>
      </c>
      <c r="F540">
        <v>10.4677</v>
      </c>
      <c r="G540">
        <v>12.1441</v>
      </c>
      <c r="H540">
        <v>3.56</v>
      </c>
      <c r="I540">
        <v>0.9658119658119658</v>
      </c>
      <c r="K540">
        <v>0.10593478081816782</v>
      </c>
      <c r="L540">
        <v>1.1651334842082466</v>
      </c>
      <c r="M540">
        <v>12.461256981756147</v>
      </c>
      <c r="N540">
        <v>0.1292113753058152</v>
      </c>
      <c r="O540">
        <v>13.861536622088376</v>
      </c>
      <c r="Q540">
        <v>3.368928888498089</v>
      </c>
      <c r="R540">
        <v>2.717532461631716</v>
      </c>
      <c r="S540">
        <v>24.9491543994859</v>
      </c>
      <c r="T540">
        <v>0.5042986298899247</v>
      </c>
      <c r="U540">
        <v>6.28062</v>
      </c>
      <c r="V540">
        <v>37.820534379505624</v>
      </c>
    </row>
    <row r="541" spans="1:22" ht="12.75">
      <c r="A541" t="s">
        <v>56</v>
      </c>
      <c r="B541">
        <v>20010425</v>
      </c>
      <c r="C541">
        <f t="shared" si="8"/>
        <v>2001</v>
      </c>
      <c r="D541">
        <v>42.42462</v>
      </c>
      <c r="E541">
        <v>19.3182</v>
      </c>
      <c r="F541">
        <v>8.733</v>
      </c>
      <c r="G541">
        <v>10.5852</v>
      </c>
      <c r="H541">
        <v>3.56</v>
      </c>
      <c r="I541">
        <v>0.9914529914529915</v>
      </c>
      <c r="K541">
        <v>0.3753946209906465</v>
      </c>
      <c r="L541">
        <v>2.5883973061409273</v>
      </c>
      <c r="M541">
        <v>8.738359908633559</v>
      </c>
      <c r="N541">
        <v>0.0028342239698567464</v>
      </c>
      <c r="O541">
        <v>11.704986059734988</v>
      </c>
      <c r="Q541">
        <v>11.938267804725449</v>
      </c>
      <c r="R541">
        <v>6.0371226115932695</v>
      </c>
      <c r="S541">
        <v>17.495401216583502</v>
      </c>
      <c r="T541">
        <v>0.011061682931685465</v>
      </c>
      <c r="U541">
        <v>5.2398</v>
      </c>
      <c r="V541">
        <v>40.721653315833905</v>
      </c>
    </row>
    <row r="542" spans="1:22" ht="12.75">
      <c r="A542" t="s">
        <v>56</v>
      </c>
      <c r="B542">
        <v>20010507</v>
      </c>
      <c r="C542">
        <f t="shared" si="8"/>
        <v>2001</v>
      </c>
      <c r="D542">
        <v>24.48203</v>
      </c>
      <c r="E542">
        <v>8.3754</v>
      </c>
      <c r="F542">
        <v>3.2653</v>
      </c>
      <c r="G542">
        <v>5.1101</v>
      </c>
      <c r="H542">
        <v>3.23</v>
      </c>
      <c r="I542">
        <v>0.8461538461538461</v>
      </c>
      <c r="K542">
        <v>0.21906560127038022</v>
      </c>
      <c r="L542">
        <v>3.039452951815366</v>
      </c>
      <c r="M542">
        <v>3.725140554485525</v>
      </c>
      <c r="N542">
        <v>0.2273103067795529</v>
      </c>
      <c r="O542">
        <v>7.210969414350824</v>
      </c>
      <c r="Q542">
        <v>6.389729228397269</v>
      </c>
      <c r="R542">
        <v>7.062244706623748</v>
      </c>
      <c r="S542">
        <v>7.100008785139976</v>
      </c>
      <c r="T542">
        <v>0.8127092675017324</v>
      </c>
      <c r="U542">
        <v>1.95918</v>
      </c>
      <c r="V542">
        <v>23.323871987662724</v>
      </c>
    </row>
    <row r="543" spans="1:22" ht="12.75">
      <c r="A543" t="s">
        <v>56</v>
      </c>
      <c r="B543">
        <v>20010510</v>
      </c>
      <c r="C543">
        <f t="shared" si="8"/>
        <v>2001</v>
      </c>
      <c r="D543">
        <v>28.50057</v>
      </c>
      <c r="E543">
        <v>8.977</v>
      </c>
      <c r="F543">
        <v>3.6079</v>
      </c>
      <c r="G543">
        <v>5.3691</v>
      </c>
      <c r="H543">
        <v>3.23</v>
      </c>
      <c r="I543">
        <v>0.8974358974358975</v>
      </c>
      <c r="K543">
        <v>0.13095986880288946</v>
      </c>
      <c r="L543">
        <v>1.5732265230027507</v>
      </c>
      <c r="M543">
        <v>2.5446847607764065</v>
      </c>
      <c r="N543">
        <v>2.9486020886881334</v>
      </c>
      <c r="O543">
        <v>7.19747324127018</v>
      </c>
      <c r="Q543">
        <v>3.8198516635392803</v>
      </c>
      <c r="R543">
        <v>3.6554310464849653</v>
      </c>
      <c r="S543">
        <v>4.850094618622936</v>
      </c>
      <c r="T543">
        <v>10.542224317068971</v>
      </c>
      <c r="U543">
        <v>2.1647399999999997</v>
      </c>
      <c r="V543">
        <v>25.03234164571615</v>
      </c>
    </row>
    <row r="544" spans="1:22" ht="12.75">
      <c r="A544" t="s">
        <v>56</v>
      </c>
      <c r="B544">
        <v>20010519</v>
      </c>
      <c r="C544">
        <f t="shared" si="8"/>
        <v>2001</v>
      </c>
      <c r="D544">
        <v>28.99503</v>
      </c>
      <c r="E544">
        <v>5.1236</v>
      </c>
      <c r="F544">
        <v>1.0348</v>
      </c>
      <c r="G544">
        <v>4.0888</v>
      </c>
      <c r="H544">
        <v>3.23</v>
      </c>
      <c r="I544">
        <v>0.9145299145299145</v>
      </c>
      <c r="K544">
        <v>0.650535159795901</v>
      </c>
      <c r="L544">
        <v>1.9583677460130997</v>
      </c>
      <c r="M544">
        <v>0.7744497664853155</v>
      </c>
      <c r="N544">
        <v>0.675299582150091</v>
      </c>
      <c r="O544">
        <v>4.058652254444407</v>
      </c>
      <c r="Q544">
        <v>18.97488012970838</v>
      </c>
      <c r="R544">
        <v>4.550316279659207</v>
      </c>
      <c r="S544">
        <v>1.4760785708003301</v>
      </c>
      <c r="T544">
        <v>2.4144185828127793</v>
      </c>
      <c r="U544">
        <v>0.62088</v>
      </c>
      <c r="V544">
        <v>28.036573562980696</v>
      </c>
    </row>
    <row r="545" spans="1:22" ht="12.75">
      <c r="A545" t="s">
        <v>56</v>
      </c>
      <c r="B545">
        <v>20010525</v>
      </c>
      <c r="C545">
        <f t="shared" si="8"/>
        <v>2001</v>
      </c>
      <c r="D545">
        <v>33.60037</v>
      </c>
      <c r="E545">
        <v>8.7542</v>
      </c>
      <c r="F545">
        <v>2.811</v>
      </c>
      <c r="G545">
        <v>5.9432</v>
      </c>
      <c r="H545">
        <v>3.23</v>
      </c>
      <c r="I545">
        <v>0.9487179487179487</v>
      </c>
      <c r="K545">
        <v>0.3360469983731597</v>
      </c>
      <c r="L545">
        <v>1.8077695471460447</v>
      </c>
      <c r="M545">
        <v>2.868675519318041</v>
      </c>
      <c r="N545">
        <v>2.698206747462664</v>
      </c>
      <c r="O545">
        <v>7.710698812299909</v>
      </c>
      <c r="Q545">
        <v>9.801855312600726</v>
      </c>
      <c r="R545">
        <v>4.200397610202358</v>
      </c>
      <c r="S545">
        <v>5.467611514510228</v>
      </c>
      <c r="T545">
        <v>9.646978442668074</v>
      </c>
      <c r="U545">
        <v>1.6865999999999999</v>
      </c>
      <c r="V545">
        <v>30.803442879981382</v>
      </c>
    </row>
    <row r="546" spans="1:22" ht="12.75">
      <c r="A546" t="s">
        <v>56</v>
      </c>
      <c r="B546">
        <v>20010621</v>
      </c>
      <c r="C546">
        <f t="shared" si="8"/>
        <v>2001</v>
      </c>
      <c r="D546">
        <v>25.38157</v>
      </c>
      <c r="E546">
        <v>8.0321</v>
      </c>
      <c r="F546">
        <v>3.5772</v>
      </c>
      <c r="G546">
        <v>4.4549</v>
      </c>
      <c r="H546">
        <v>2.96</v>
      </c>
      <c r="I546">
        <v>0.8717948717948718</v>
      </c>
      <c r="K546">
        <v>0.462892752960044</v>
      </c>
      <c r="L546">
        <v>3.025856254763581</v>
      </c>
      <c r="M546">
        <v>0.9729017179038337</v>
      </c>
      <c r="N546">
        <v>0.5608217439474471</v>
      </c>
      <c r="O546">
        <v>5.022472469574907</v>
      </c>
      <c r="Q546">
        <v>12.504203393833883</v>
      </c>
      <c r="R546">
        <v>7.008733284837473</v>
      </c>
      <c r="S546">
        <v>1.7777721152674402</v>
      </c>
      <c r="T546">
        <v>1.8548171260910964</v>
      </c>
      <c r="U546">
        <v>2.14632</v>
      </c>
      <c r="V546">
        <v>25.29184592002989</v>
      </c>
    </row>
    <row r="547" spans="1:22" ht="12.75">
      <c r="A547" t="s">
        <v>56</v>
      </c>
      <c r="B547">
        <v>20010630</v>
      </c>
      <c r="C547">
        <f t="shared" si="8"/>
        <v>2001</v>
      </c>
      <c r="D547">
        <v>32.23964</v>
      </c>
      <c r="E547">
        <v>6.5236</v>
      </c>
      <c r="F547">
        <v>0.9938</v>
      </c>
      <c r="G547">
        <v>5.5298</v>
      </c>
      <c r="H547">
        <v>2.96</v>
      </c>
      <c r="I547">
        <v>0.9401709401709402</v>
      </c>
      <c r="K547">
        <v>0.6769438199991724</v>
      </c>
      <c r="L547">
        <v>4.190886285842085</v>
      </c>
      <c r="M547">
        <v>0.37212945864347785</v>
      </c>
      <c r="N547">
        <v>0.4857280714226205</v>
      </c>
      <c r="O547">
        <v>5.725687635907356</v>
      </c>
      <c r="Q547">
        <v>18.286402535662887</v>
      </c>
      <c r="R547">
        <v>9.70727018453337</v>
      </c>
      <c r="S547">
        <v>0.6799878781911401</v>
      </c>
      <c r="T547">
        <v>1.6064583002015338</v>
      </c>
      <c r="U547">
        <v>0.59628</v>
      </c>
      <c r="V547">
        <v>30.876398898588935</v>
      </c>
    </row>
    <row r="548" spans="1:22" ht="12.75">
      <c r="A548" t="s">
        <v>56</v>
      </c>
      <c r="B548">
        <v>20010703</v>
      </c>
      <c r="C548">
        <f t="shared" si="8"/>
        <v>2001</v>
      </c>
      <c r="D548">
        <v>24.3486</v>
      </c>
      <c r="E548">
        <v>7.9</v>
      </c>
      <c r="F548">
        <v>2.9973</v>
      </c>
      <c r="G548">
        <v>4.9027</v>
      </c>
      <c r="H548">
        <v>2.67</v>
      </c>
      <c r="I548">
        <v>0.8376068376068376</v>
      </c>
      <c r="K548">
        <v>0.46540002007567</v>
      </c>
      <c r="L548">
        <v>3.04979826478955</v>
      </c>
      <c r="M548">
        <v>0.8499268894812151</v>
      </c>
      <c r="N548">
        <v>0.05276650530046082</v>
      </c>
      <c r="O548">
        <v>4.417891679646896</v>
      </c>
      <c r="Q548">
        <v>11.494737690779914</v>
      </c>
      <c r="R548">
        <v>7.040460626945709</v>
      </c>
      <c r="S548">
        <v>1.4812338566532577</v>
      </c>
      <c r="T548">
        <v>0.15932626856302498</v>
      </c>
      <c r="U548">
        <v>1.79838</v>
      </c>
      <c r="V548">
        <v>21.974138442941907</v>
      </c>
    </row>
    <row r="549" spans="1:22" ht="12.75">
      <c r="A549" t="s">
        <v>56</v>
      </c>
      <c r="B549">
        <v>20010721</v>
      </c>
      <c r="C549">
        <f t="shared" si="8"/>
        <v>2001</v>
      </c>
      <c r="D549">
        <v>32.19223</v>
      </c>
      <c r="E549">
        <v>6.0606</v>
      </c>
      <c r="F549">
        <v>0.0851</v>
      </c>
      <c r="G549">
        <v>5.9755</v>
      </c>
      <c r="H549">
        <v>2.67</v>
      </c>
      <c r="I549">
        <v>0.9316239316239316</v>
      </c>
      <c r="K549">
        <v>0.654323512299073</v>
      </c>
      <c r="L549">
        <v>4.50405368858918</v>
      </c>
      <c r="M549">
        <v>0.15096386091192607</v>
      </c>
      <c r="N549">
        <v>2.2390987621970087E-05</v>
      </c>
      <c r="O549">
        <v>5.309363452787801</v>
      </c>
      <c r="Q549">
        <v>16.16088700977012</v>
      </c>
      <c r="R549">
        <v>10.39760990825729</v>
      </c>
      <c r="S549">
        <v>0.26309649062912777</v>
      </c>
      <c r="T549">
        <v>6.7608656039198E-05</v>
      </c>
      <c r="U549">
        <v>0.051059999999999994</v>
      </c>
      <c r="V549">
        <v>26.87272101731258</v>
      </c>
    </row>
    <row r="550" spans="1:22" ht="12.75">
      <c r="A550" t="s">
        <v>56</v>
      </c>
      <c r="B550">
        <v>20010802</v>
      </c>
      <c r="C550">
        <f t="shared" si="8"/>
        <v>2001</v>
      </c>
      <c r="D550">
        <v>24.7294</v>
      </c>
      <c r="E550">
        <v>6.7353</v>
      </c>
      <c r="F550">
        <v>2.1718</v>
      </c>
      <c r="G550">
        <v>4.5635</v>
      </c>
      <c r="H550">
        <v>2.78</v>
      </c>
      <c r="I550">
        <v>0.8632478632478633</v>
      </c>
      <c r="K550">
        <v>0.25967600805559105</v>
      </c>
      <c r="L550">
        <v>2.306709212872422</v>
      </c>
      <c r="M550">
        <v>0.4850406706666432</v>
      </c>
      <c r="N550">
        <v>0.21325984736948975</v>
      </c>
      <c r="O550">
        <v>3.264685738964146</v>
      </c>
      <c r="Q550">
        <v>6.641617517290608</v>
      </c>
      <c r="R550">
        <v>5.331846877622975</v>
      </c>
      <c r="S550">
        <v>0.86086652057903</v>
      </c>
      <c r="T550">
        <v>0.6672148667254924</v>
      </c>
      <c r="U550">
        <v>1.30308</v>
      </c>
      <c r="V550">
        <v>14.804625782218105</v>
      </c>
    </row>
    <row r="551" spans="1:22" ht="12.75">
      <c r="A551" t="s">
        <v>56</v>
      </c>
      <c r="B551">
        <v>20010811</v>
      </c>
      <c r="C551">
        <f t="shared" si="8"/>
        <v>2001</v>
      </c>
      <c r="D551">
        <v>25.71394</v>
      </c>
      <c r="E551">
        <v>7.9903</v>
      </c>
      <c r="F551">
        <v>2.4611</v>
      </c>
      <c r="G551">
        <v>5.5292</v>
      </c>
      <c r="H551">
        <v>2.78</v>
      </c>
      <c r="I551">
        <v>0.8803418803418803</v>
      </c>
      <c r="K551">
        <v>0.40412753611132296</v>
      </c>
      <c r="L551">
        <v>3.2329103044326133</v>
      </c>
      <c r="M551">
        <v>0.6466354282655076</v>
      </c>
      <c r="N551">
        <v>0.30899044377588186</v>
      </c>
      <c r="O551">
        <v>4.592663712585325</v>
      </c>
      <c r="Q551">
        <v>10.336189866573488</v>
      </c>
      <c r="R551">
        <v>7.47271594361882</v>
      </c>
      <c r="S551">
        <v>1.14767033957992</v>
      </c>
      <c r="T551">
        <v>0.9667221481509451</v>
      </c>
      <c r="U551">
        <v>1.47666</v>
      </c>
      <c r="V551">
        <v>21.399958297923174</v>
      </c>
    </row>
    <row r="552" spans="1:22" ht="12.75">
      <c r="A552" t="s">
        <v>56</v>
      </c>
      <c r="B552">
        <v>20010814</v>
      </c>
      <c r="C552">
        <f t="shared" si="8"/>
        <v>2001</v>
      </c>
      <c r="D552">
        <v>52.09461</v>
      </c>
      <c r="E552">
        <v>16.1065</v>
      </c>
      <c r="F552">
        <v>4.8499</v>
      </c>
      <c r="G552">
        <v>11.2566</v>
      </c>
      <c r="H552">
        <v>2.78</v>
      </c>
      <c r="I552">
        <v>1</v>
      </c>
      <c r="K552">
        <v>1.0193962453100627</v>
      </c>
      <c r="L552">
        <v>4.3645397536230375</v>
      </c>
      <c r="M552">
        <v>1.3253205902872358</v>
      </c>
      <c r="N552">
        <v>8.541961341845364E-05</v>
      </c>
      <c r="O552">
        <v>6.709342008833754</v>
      </c>
      <c r="Q552">
        <v>26.072643409021367</v>
      </c>
      <c r="R552">
        <v>10.08842273128919</v>
      </c>
      <c r="S552">
        <v>2.3522236262048404</v>
      </c>
      <c r="T552">
        <v>0.00026724785132191945</v>
      </c>
      <c r="U552">
        <v>2.9099399999999997</v>
      </c>
      <c r="V552">
        <v>41.42349701436672</v>
      </c>
    </row>
    <row r="553" spans="1:22" ht="12.75">
      <c r="A553" t="s">
        <v>56</v>
      </c>
      <c r="B553">
        <v>20010820</v>
      </c>
      <c r="C553">
        <f t="shared" si="8"/>
        <v>2001</v>
      </c>
      <c r="D553">
        <v>24.60526</v>
      </c>
      <c r="E553">
        <v>5.2189</v>
      </c>
      <c r="F553">
        <v>1.8267</v>
      </c>
      <c r="G553">
        <v>3.3922</v>
      </c>
      <c r="H553">
        <v>2.78</v>
      </c>
      <c r="I553">
        <v>0.8547008547008547</v>
      </c>
      <c r="K553">
        <v>0.677694170011878</v>
      </c>
      <c r="L553">
        <v>1.170719953214306</v>
      </c>
      <c r="M553">
        <v>0.4476065816393775</v>
      </c>
      <c r="N553">
        <v>0.16597790748814514</v>
      </c>
      <c r="O553">
        <v>2.4619986123537068</v>
      </c>
      <c r="Q553">
        <v>17.333081729880274</v>
      </c>
      <c r="R553">
        <v>2.7060625987372107</v>
      </c>
      <c r="S553">
        <v>0.7944272384304703</v>
      </c>
      <c r="T553">
        <v>0.5192863485089525</v>
      </c>
      <c r="U553">
        <v>1.09602</v>
      </c>
      <c r="V553">
        <v>22.448877915556906</v>
      </c>
    </row>
    <row r="554" spans="1:22" ht="12.75">
      <c r="A554" t="s">
        <v>56</v>
      </c>
      <c r="B554">
        <v>20010826</v>
      </c>
      <c r="C554">
        <f t="shared" si="8"/>
        <v>2001</v>
      </c>
      <c r="D554">
        <v>41.04047</v>
      </c>
      <c r="E554">
        <v>10.1431</v>
      </c>
      <c r="F554">
        <v>3.5917</v>
      </c>
      <c r="G554">
        <v>6.5514</v>
      </c>
      <c r="H554">
        <v>2.78</v>
      </c>
      <c r="I554">
        <v>0.9743589743589743</v>
      </c>
      <c r="K554">
        <v>1.024081357584517</v>
      </c>
      <c r="L554">
        <v>1.8934878546464295</v>
      </c>
      <c r="M554">
        <v>0.5212248200774162</v>
      </c>
      <c r="N554">
        <v>0.5604228664624205</v>
      </c>
      <c r="O554">
        <v>3.9992168987707832</v>
      </c>
      <c r="Q554">
        <v>26.192472437453702</v>
      </c>
      <c r="R554">
        <v>4.376705676326599</v>
      </c>
      <c r="S554">
        <v>0.925087367792835</v>
      </c>
      <c r="T554">
        <v>1.7533655433448367</v>
      </c>
      <c r="U554">
        <v>2.15502</v>
      </c>
      <c r="V554">
        <v>35.40265102491797</v>
      </c>
    </row>
    <row r="555" spans="1:22" ht="12.75">
      <c r="A555" t="s">
        <v>56</v>
      </c>
      <c r="B555">
        <v>20010913</v>
      </c>
      <c r="C555">
        <f t="shared" si="8"/>
        <v>2001</v>
      </c>
      <c r="D555">
        <v>30.1952</v>
      </c>
      <c r="E555">
        <v>14.6001</v>
      </c>
      <c r="F555">
        <v>9.4212</v>
      </c>
      <c r="G555">
        <v>5.1789</v>
      </c>
      <c r="H555">
        <v>3.22</v>
      </c>
      <c r="I555">
        <v>0.9230769230769231</v>
      </c>
      <c r="K555">
        <v>0.2675455325790884</v>
      </c>
      <c r="L555">
        <v>3.037975049961911</v>
      </c>
      <c r="M555">
        <v>1.8849089416708482</v>
      </c>
      <c r="N555">
        <v>0.4460297897253447</v>
      </c>
      <c r="O555">
        <v>5.636459313937192</v>
      </c>
      <c r="Q555">
        <v>7.7824436967121855</v>
      </c>
      <c r="R555">
        <v>7.057995692779213</v>
      </c>
      <c r="S555">
        <v>3.5870883137442604</v>
      </c>
      <c r="T555">
        <v>1.590276095691149</v>
      </c>
      <c r="U555">
        <v>5.65272</v>
      </c>
      <c r="V555">
        <v>25.67052379892681</v>
      </c>
    </row>
    <row r="556" spans="1:22" ht="12.75">
      <c r="A556" t="s">
        <v>56</v>
      </c>
      <c r="B556">
        <v>20010916</v>
      </c>
      <c r="C556">
        <f t="shared" si="8"/>
        <v>2001</v>
      </c>
      <c r="D556">
        <v>42.30476</v>
      </c>
      <c r="E556">
        <v>7.9125</v>
      </c>
      <c r="F556">
        <v>3.0542</v>
      </c>
      <c r="G556">
        <v>4.8583</v>
      </c>
      <c r="H556">
        <v>3.22</v>
      </c>
      <c r="I556">
        <v>0.9829059829059829</v>
      </c>
      <c r="K556">
        <v>0.97166666401406</v>
      </c>
      <c r="L556">
        <v>1.4187710002981782</v>
      </c>
      <c r="M556">
        <v>0.3338300268047942</v>
      </c>
      <c r="N556">
        <v>1.5818982459300014E-05</v>
      </c>
      <c r="O556">
        <v>2.7242835100994918</v>
      </c>
      <c r="Q556">
        <v>28.26412772347904</v>
      </c>
      <c r="R556">
        <v>3.2961691404510196</v>
      </c>
      <c r="S556">
        <v>0.63529742018568</v>
      </c>
      <c r="T556">
        <v>5.6401052671108005E-05</v>
      </c>
      <c r="U556">
        <v>1.8325199999999997</v>
      </c>
      <c r="V556">
        <v>34.02817068516842</v>
      </c>
    </row>
    <row r="557" spans="1:22" ht="12.75">
      <c r="A557" t="s">
        <v>56</v>
      </c>
      <c r="B557">
        <v>20011004</v>
      </c>
      <c r="C557">
        <f t="shared" si="8"/>
        <v>2001</v>
      </c>
      <c r="D557">
        <v>27.75912</v>
      </c>
      <c r="E557">
        <v>28.0258</v>
      </c>
      <c r="F557">
        <v>23.7837</v>
      </c>
      <c r="G557">
        <v>4.2421</v>
      </c>
      <c r="H557">
        <v>4.12</v>
      </c>
      <c r="I557">
        <v>0.8888888888888888</v>
      </c>
      <c r="K557">
        <v>0.10472324006594567</v>
      </c>
      <c r="L557">
        <v>1.7050553683309286</v>
      </c>
      <c r="M557">
        <v>2.84595225808488</v>
      </c>
      <c r="N557">
        <v>0.04144287209741097</v>
      </c>
      <c r="O557">
        <v>4.697173738579165</v>
      </c>
      <c r="Q557">
        <v>3.798459015079019</v>
      </c>
      <c r="R557">
        <v>4.002452328430641</v>
      </c>
      <c r="S557">
        <v>6.16242751996534</v>
      </c>
      <c r="T557">
        <v>0.18478414041803704</v>
      </c>
      <c r="U557">
        <v>14.27022</v>
      </c>
      <c r="V557">
        <v>28.418343003893035</v>
      </c>
    </row>
    <row r="558" spans="1:22" ht="12.75">
      <c r="A558" t="s">
        <v>56</v>
      </c>
      <c r="B558">
        <v>20011103</v>
      </c>
      <c r="C558">
        <f t="shared" si="8"/>
        <v>2001</v>
      </c>
      <c r="D558">
        <v>22.82721</v>
      </c>
      <c r="E558">
        <v>3.3467</v>
      </c>
      <c r="F558">
        <v>0.8685</v>
      </c>
      <c r="G558">
        <v>2.4782</v>
      </c>
      <c r="H558">
        <v>4.76</v>
      </c>
      <c r="I558">
        <v>0.8205128205128205</v>
      </c>
      <c r="K558">
        <v>0.34565513877975534</v>
      </c>
      <c r="L558">
        <v>3.4055292409161466</v>
      </c>
      <c r="M558">
        <v>0.3597582614135767</v>
      </c>
      <c r="N558">
        <v>0.22579457233645173</v>
      </c>
      <c r="O558">
        <v>4.3367372134459305</v>
      </c>
      <c r="Q558">
        <v>14.302999781616116</v>
      </c>
      <c r="R558">
        <v>8.052625867690686</v>
      </c>
      <c r="S558">
        <v>0.8460926443452501</v>
      </c>
      <c r="T558">
        <v>1.1502086313435518</v>
      </c>
      <c r="U558">
        <v>0.5211</v>
      </c>
      <c r="V558">
        <v>24.873026924995607</v>
      </c>
    </row>
    <row r="559" spans="1:22" ht="12.75">
      <c r="A559" t="s">
        <v>56</v>
      </c>
      <c r="B559">
        <v>20011109</v>
      </c>
      <c r="C559">
        <f t="shared" si="8"/>
        <v>2001</v>
      </c>
      <c r="D559">
        <v>28.50825</v>
      </c>
      <c r="E559">
        <v>4.2163</v>
      </c>
      <c r="F559">
        <v>1.2437</v>
      </c>
      <c r="G559">
        <v>2.9726</v>
      </c>
      <c r="H559">
        <v>4.76</v>
      </c>
      <c r="I559">
        <v>0.905982905982906</v>
      </c>
      <c r="K559">
        <v>0.448782512477215</v>
      </c>
      <c r="L559">
        <v>3.0848245387164317</v>
      </c>
      <c r="M559">
        <v>0.4289856863270132</v>
      </c>
      <c r="N559">
        <v>0.21801646137843236</v>
      </c>
      <c r="O559">
        <v>4.180609198899092</v>
      </c>
      <c r="Q559">
        <v>18.570347892454613</v>
      </c>
      <c r="R559">
        <v>7.294295870169148</v>
      </c>
      <c r="S559">
        <v>1.0089042355956501</v>
      </c>
      <c r="T559">
        <v>1.1105865524472935</v>
      </c>
      <c r="U559">
        <v>0.74622</v>
      </c>
      <c r="V559">
        <v>28.730354550666707</v>
      </c>
    </row>
    <row r="560" spans="1:22" ht="12.75">
      <c r="A560" t="s">
        <v>56</v>
      </c>
      <c r="B560">
        <v>20011227</v>
      </c>
      <c r="C560">
        <f t="shared" si="8"/>
        <v>2001</v>
      </c>
      <c r="D560">
        <v>36.11049</v>
      </c>
      <c r="E560">
        <v>2.1335</v>
      </c>
      <c r="F560">
        <v>0.0471</v>
      </c>
      <c r="G560">
        <v>2.0864</v>
      </c>
      <c r="H560">
        <v>4.8</v>
      </c>
      <c r="I560">
        <v>0.9572649572649573</v>
      </c>
      <c r="K560">
        <v>0.29280121593356834</v>
      </c>
      <c r="L560">
        <v>0.9923519785208331</v>
      </c>
      <c r="M560">
        <v>0.17895609837460918</v>
      </c>
      <c r="N560">
        <v>0.364015592835306</v>
      </c>
      <c r="O560">
        <v>1.8281248856643166</v>
      </c>
      <c r="Q560">
        <v>12.209413116685118</v>
      </c>
      <c r="R560">
        <v>2.347554648418401</v>
      </c>
      <c r="S560">
        <v>0.42296152498708006</v>
      </c>
      <c r="T560">
        <v>1.8687665621372913</v>
      </c>
      <c r="U560">
        <v>0.02826</v>
      </c>
      <c r="V560">
        <v>16.87695585222789</v>
      </c>
    </row>
    <row r="561" spans="1:22" ht="12.75">
      <c r="A561" t="s">
        <v>56</v>
      </c>
      <c r="B561">
        <v>20020216</v>
      </c>
      <c r="C561">
        <f t="shared" si="8"/>
        <v>2002</v>
      </c>
      <c r="D561">
        <v>29.4765</v>
      </c>
      <c r="E561">
        <v>4.1583</v>
      </c>
      <c r="F561">
        <v>1.2452</v>
      </c>
      <c r="G561">
        <v>2.9131</v>
      </c>
      <c r="H561">
        <v>4.08</v>
      </c>
      <c r="I561">
        <v>0.8852459016393442</v>
      </c>
      <c r="K561">
        <v>0.20788355595908511</v>
      </c>
      <c r="L561">
        <v>3.0540841801645695</v>
      </c>
      <c r="M561">
        <v>0.33456717068118724</v>
      </c>
      <c r="N561">
        <v>0.6819807800242872</v>
      </c>
      <c r="O561">
        <v>4.278515686829129</v>
      </c>
      <c r="Q561">
        <v>7.473861902818333</v>
      </c>
      <c r="R561">
        <v>7.16588922346112</v>
      </c>
      <c r="S561">
        <v>0.7205486096751801</v>
      </c>
      <c r="T561">
        <v>3.013715784700565</v>
      </c>
      <c r="U561">
        <v>0.74712</v>
      </c>
      <c r="V561">
        <v>19.121135520655198</v>
      </c>
    </row>
    <row r="562" spans="1:22" ht="12.75">
      <c r="A562" t="s">
        <v>56</v>
      </c>
      <c r="B562">
        <v>20020321</v>
      </c>
      <c r="C562">
        <f t="shared" si="8"/>
        <v>2002</v>
      </c>
      <c r="D562">
        <v>25.03121</v>
      </c>
      <c r="E562">
        <v>4.1246</v>
      </c>
      <c r="F562">
        <v>0.9466</v>
      </c>
      <c r="G562">
        <v>3.178</v>
      </c>
      <c r="H562">
        <v>3.72</v>
      </c>
      <c r="I562">
        <v>0.8442622950819673</v>
      </c>
      <c r="K562">
        <v>0.5823448147388052</v>
      </c>
      <c r="L562">
        <v>1.5890400728347183</v>
      </c>
      <c r="M562">
        <v>0.5334998681060488</v>
      </c>
      <c r="N562">
        <v>0.07957107229425062</v>
      </c>
      <c r="O562">
        <v>2.7844558279738227</v>
      </c>
      <c r="Q562">
        <v>19.263332876784535</v>
      </c>
      <c r="R562">
        <v>3.7130644298360416</v>
      </c>
      <c r="S562">
        <v>1.0930155152205803</v>
      </c>
      <c r="T562">
        <v>0.32319516744035626</v>
      </c>
      <c r="U562">
        <v>0.56796</v>
      </c>
      <c r="V562">
        <v>24.96056798928151</v>
      </c>
    </row>
    <row r="563" spans="1:22" ht="12.75">
      <c r="A563" t="s">
        <v>56</v>
      </c>
      <c r="B563">
        <v>20020420</v>
      </c>
      <c r="C563">
        <f t="shared" si="8"/>
        <v>2002</v>
      </c>
      <c r="D563">
        <v>25.30834</v>
      </c>
      <c r="E563">
        <v>5.6318</v>
      </c>
      <c r="F563">
        <v>1.6593</v>
      </c>
      <c r="G563">
        <v>3.9725</v>
      </c>
      <c r="H563">
        <v>3.56</v>
      </c>
      <c r="I563">
        <v>0.8524590163934426</v>
      </c>
      <c r="K563">
        <v>0.37678551369712515</v>
      </c>
      <c r="L563">
        <v>2.278629077656779</v>
      </c>
      <c r="M563">
        <v>1.3321471835773109</v>
      </c>
      <c r="N563">
        <v>0.7675898602481284</v>
      </c>
      <c r="O563">
        <v>4.7551516351793435</v>
      </c>
      <c r="Q563">
        <v>11.982500856264016</v>
      </c>
      <c r="R563">
        <v>5.314625809383639</v>
      </c>
      <c r="S563">
        <v>2.6671423127353506</v>
      </c>
      <c r="T563">
        <v>2.995823811366155</v>
      </c>
      <c r="U563">
        <v>0.9955799999999999</v>
      </c>
      <c r="V563">
        <v>23.95567278974916</v>
      </c>
    </row>
    <row r="564" spans="1:22" ht="12.75">
      <c r="A564" t="s">
        <v>56</v>
      </c>
      <c r="B564">
        <v>20020511</v>
      </c>
      <c r="C564">
        <f t="shared" si="8"/>
        <v>2002</v>
      </c>
      <c r="D564">
        <v>33.26392</v>
      </c>
      <c r="E564">
        <v>6.3207</v>
      </c>
      <c r="F564">
        <v>1.5355</v>
      </c>
      <c r="G564">
        <v>4.7852</v>
      </c>
      <c r="H564">
        <v>3.23</v>
      </c>
      <c r="I564">
        <v>0.9426229508196722</v>
      </c>
      <c r="K564">
        <v>0.789917249960915</v>
      </c>
      <c r="L564">
        <v>2.9379210944830136</v>
      </c>
      <c r="M564">
        <v>0.43703016949982465</v>
      </c>
      <c r="N564">
        <v>0.9453894991987504</v>
      </c>
      <c r="O564">
        <v>5.110258013142504</v>
      </c>
      <c r="Q564">
        <v>23.04039205982314</v>
      </c>
      <c r="R564">
        <v>6.826332904938904</v>
      </c>
      <c r="S564">
        <v>0.8329667021781701</v>
      </c>
      <c r="T564">
        <v>3.380079057052061</v>
      </c>
      <c r="U564">
        <v>0.9213</v>
      </c>
      <c r="V564">
        <v>35.00107072399228</v>
      </c>
    </row>
    <row r="565" spans="1:22" ht="12.75">
      <c r="A565" t="s">
        <v>56</v>
      </c>
      <c r="B565">
        <v>20020526</v>
      </c>
      <c r="C565">
        <f t="shared" si="8"/>
        <v>2002</v>
      </c>
      <c r="D565">
        <v>27.52566</v>
      </c>
      <c r="E565">
        <v>6.6534</v>
      </c>
      <c r="F565">
        <v>2.4308</v>
      </c>
      <c r="G565">
        <v>4.2226</v>
      </c>
      <c r="H565">
        <v>3.23</v>
      </c>
      <c r="I565">
        <v>0.8770491803278688</v>
      </c>
      <c r="K565">
        <v>0.3729422575344869</v>
      </c>
      <c r="L565">
        <v>4.643863203926015</v>
      </c>
      <c r="M565">
        <v>0.3562968901679049</v>
      </c>
      <c r="N565">
        <v>0.37436646357174713</v>
      </c>
      <c r="O565">
        <v>5.747468815200155</v>
      </c>
      <c r="Q565">
        <v>10.878020235278159</v>
      </c>
      <c r="R565">
        <v>10.790131925096345</v>
      </c>
      <c r="S565">
        <v>0.6790914365000527</v>
      </c>
      <c r="T565">
        <v>1.3384834972823005</v>
      </c>
      <c r="U565">
        <v>1.45848</v>
      </c>
      <c r="V565">
        <v>25.144207094156858</v>
      </c>
    </row>
    <row r="566" spans="1:22" ht="12.75">
      <c r="A566" t="s">
        <v>56</v>
      </c>
      <c r="B566">
        <v>20020601</v>
      </c>
      <c r="C566">
        <f t="shared" si="8"/>
        <v>2002</v>
      </c>
      <c r="D566">
        <v>33.26612</v>
      </c>
      <c r="E566">
        <v>6.6077</v>
      </c>
      <c r="F566">
        <v>1.7909</v>
      </c>
      <c r="G566">
        <v>4.8168</v>
      </c>
      <c r="H566">
        <v>2.96</v>
      </c>
      <c r="I566">
        <v>0.9508196721311475</v>
      </c>
      <c r="K566">
        <v>0.5832049720704433</v>
      </c>
      <c r="L566">
        <v>2.5295768123734224</v>
      </c>
      <c r="M566">
        <v>0.41834517471994803</v>
      </c>
      <c r="N566">
        <v>1.667307887411329</v>
      </c>
      <c r="O566">
        <v>5.198434846575143</v>
      </c>
      <c r="Q566">
        <v>15.75421854075453</v>
      </c>
      <c r="R566">
        <v>5.859210652695038</v>
      </c>
      <c r="S566">
        <v>0.7644373244362201</v>
      </c>
      <c r="T566">
        <v>5.514321185676231</v>
      </c>
      <c r="U566">
        <v>1.0745399999999998</v>
      </c>
      <c r="V566">
        <v>28.966727703562018</v>
      </c>
    </row>
    <row r="567" spans="1:22" ht="12.75">
      <c r="A567" t="s">
        <v>56</v>
      </c>
      <c r="B567">
        <v>20020613</v>
      </c>
      <c r="C567">
        <f t="shared" si="8"/>
        <v>2002</v>
      </c>
      <c r="D567">
        <v>30.41972</v>
      </c>
      <c r="E567">
        <v>10.0402</v>
      </c>
      <c r="F567">
        <v>3.9748</v>
      </c>
      <c r="G567">
        <v>6.0654</v>
      </c>
      <c r="H567">
        <v>2.96</v>
      </c>
      <c r="I567">
        <v>0.9180327868852459</v>
      </c>
      <c r="K567">
        <v>0.5830951647515108</v>
      </c>
      <c r="L567">
        <v>3.9037299557157965</v>
      </c>
      <c r="M567">
        <v>0.9543449220589819</v>
      </c>
      <c r="N567">
        <v>0.15013748536402496</v>
      </c>
      <c r="O567">
        <v>5.591307527890314</v>
      </c>
      <c r="Q567">
        <v>15.751252296324726</v>
      </c>
      <c r="R567">
        <v>9.042135439371739</v>
      </c>
      <c r="S567">
        <v>1.7438634957279802</v>
      </c>
      <c r="T567">
        <v>0.4965527498297928</v>
      </c>
      <c r="U567">
        <v>2.38488</v>
      </c>
      <c r="V567">
        <v>29.418683981254233</v>
      </c>
    </row>
    <row r="568" spans="1:22" ht="12.75">
      <c r="A568" t="s">
        <v>56</v>
      </c>
      <c r="B568">
        <v>20020622</v>
      </c>
      <c r="C568">
        <f t="shared" si="8"/>
        <v>2002</v>
      </c>
      <c r="D568">
        <v>29.51911</v>
      </c>
      <c r="E568">
        <v>7.2304</v>
      </c>
      <c r="F568">
        <v>2.0221</v>
      </c>
      <c r="G568">
        <v>5.2083</v>
      </c>
      <c r="H568">
        <v>2.96</v>
      </c>
      <c r="I568">
        <v>0.8934426229508197</v>
      </c>
      <c r="K568">
        <v>0.4967317084110827</v>
      </c>
      <c r="L568">
        <v>4.680958540447733</v>
      </c>
      <c r="M568">
        <v>0.39462837174034476</v>
      </c>
      <c r="N568">
        <v>0.6058948997554567</v>
      </c>
      <c r="O568">
        <v>6.1782135203546185</v>
      </c>
      <c r="Q568">
        <v>13.41830105228479</v>
      </c>
      <c r="R568">
        <v>10.842415225684148</v>
      </c>
      <c r="S568">
        <v>0.7210998832286202</v>
      </c>
      <c r="T568">
        <v>2.0038884882876067</v>
      </c>
      <c r="U568">
        <v>1.21326</v>
      </c>
      <c r="V568">
        <v>28.19896464948517</v>
      </c>
    </row>
    <row r="569" spans="1:22" ht="12.75">
      <c r="A569" t="s">
        <v>56</v>
      </c>
      <c r="B569">
        <v>20020710</v>
      </c>
      <c r="C569">
        <f t="shared" si="8"/>
        <v>2002</v>
      </c>
      <c r="D569">
        <v>25.46572</v>
      </c>
      <c r="E569">
        <v>10.3114</v>
      </c>
      <c r="F569">
        <v>4.9199</v>
      </c>
      <c r="G569">
        <v>5.3915</v>
      </c>
      <c r="H569">
        <v>2.67</v>
      </c>
      <c r="I569">
        <v>0.860655737704918</v>
      </c>
      <c r="K569">
        <v>0.26057276782687333</v>
      </c>
      <c r="L569">
        <v>5.691991198396236</v>
      </c>
      <c r="M569">
        <v>0.9185453694532836</v>
      </c>
      <c r="N569">
        <v>7.891292444395666E-06</v>
      </c>
      <c r="O569">
        <v>6.871117226968837</v>
      </c>
      <c r="Q569">
        <v>6.435787465250665</v>
      </c>
      <c r="R569">
        <v>13.139964168743317</v>
      </c>
      <c r="S569">
        <v>1.6008206316860503</v>
      </c>
      <c r="T569">
        <v>2.382742939192097E-05</v>
      </c>
      <c r="U569">
        <v>2.95194</v>
      </c>
      <c r="V569">
        <v>24.128536093109425</v>
      </c>
    </row>
    <row r="570" spans="1:22" ht="12.75">
      <c r="A570" t="s">
        <v>56</v>
      </c>
      <c r="B570">
        <v>20020713</v>
      </c>
      <c r="C570">
        <f t="shared" si="8"/>
        <v>2002</v>
      </c>
      <c r="D570">
        <v>29.5975</v>
      </c>
      <c r="E570">
        <v>8.2071</v>
      </c>
      <c r="F570">
        <v>2.6457</v>
      </c>
      <c r="G570">
        <v>5.5614</v>
      </c>
      <c r="H570">
        <v>2.67</v>
      </c>
      <c r="I570">
        <v>0.9016393442622951</v>
      </c>
      <c r="K570">
        <v>0.5351642700374653</v>
      </c>
      <c r="L570">
        <v>2.7737261985641735</v>
      </c>
      <c r="M570">
        <v>0.9375829113044787</v>
      </c>
      <c r="N570">
        <v>0.9695215870428617</v>
      </c>
      <c r="O570">
        <v>5.215994966948979</v>
      </c>
      <c r="Q570">
        <v>13.217818307266466</v>
      </c>
      <c r="R570">
        <v>6.4031481414284315</v>
      </c>
      <c r="S570">
        <v>1.6339988401724952</v>
      </c>
      <c r="T570">
        <v>2.927430116420694</v>
      </c>
      <c r="U570">
        <v>1.58742</v>
      </c>
      <c r="V570">
        <v>25.76981540528809</v>
      </c>
    </row>
    <row r="571" spans="1:22" ht="12.75">
      <c r="A571" t="s">
        <v>56</v>
      </c>
      <c r="B571">
        <v>20020722</v>
      </c>
      <c r="C571">
        <f t="shared" si="8"/>
        <v>2002</v>
      </c>
      <c r="D571">
        <v>43.96868</v>
      </c>
      <c r="E571">
        <v>19.47</v>
      </c>
      <c r="F571">
        <v>9.8955</v>
      </c>
      <c r="G571">
        <v>9.5745</v>
      </c>
      <c r="H571">
        <v>2.67</v>
      </c>
      <c r="I571">
        <v>0.9918032786885246</v>
      </c>
      <c r="K571">
        <v>0.3669760598724866</v>
      </c>
      <c r="L571">
        <v>9.176883768842913</v>
      </c>
      <c r="M571">
        <v>1.6554007982425523</v>
      </c>
      <c r="N571">
        <v>1.9576906965107187E-05</v>
      </c>
      <c r="O571">
        <v>11.199280203864916</v>
      </c>
      <c r="Q571">
        <v>9.06380181578918</v>
      </c>
      <c r="R571">
        <v>21.1848401904229</v>
      </c>
      <c r="S571">
        <v>2.884996037934968</v>
      </c>
      <c r="T571">
        <v>5.911165651382985E-05</v>
      </c>
      <c r="U571">
        <v>5.9373</v>
      </c>
      <c r="V571">
        <v>39.07099715580356</v>
      </c>
    </row>
    <row r="572" spans="1:22" ht="12.75">
      <c r="A572" t="s">
        <v>56</v>
      </c>
      <c r="B572">
        <v>20020725</v>
      </c>
      <c r="C572">
        <f t="shared" si="8"/>
        <v>2002</v>
      </c>
      <c r="D572">
        <v>42.13531</v>
      </c>
      <c r="E572">
        <v>10.3309</v>
      </c>
      <c r="F572">
        <v>3.1147</v>
      </c>
      <c r="G572">
        <v>7.2162</v>
      </c>
      <c r="H572">
        <v>2.67</v>
      </c>
      <c r="I572">
        <v>0.9754098360655737</v>
      </c>
      <c r="K572">
        <v>0.7414007162125625</v>
      </c>
      <c r="L572">
        <v>6.185610417450176</v>
      </c>
      <c r="M572">
        <v>0.9999837429278402</v>
      </c>
      <c r="N572">
        <v>2.2414920271071684E-05</v>
      </c>
      <c r="O572">
        <v>7.92701729151085</v>
      </c>
      <c r="Q572">
        <v>18.311573676413097</v>
      </c>
      <c r="R572">
        <v>14.279484351627532</v>
      </c>
      <c r="S572">
        <v>1.7427496346558429</v>
      </c>
      <c r="T572">
        <v>6.768091967796798E-05</v>
      </c>
      <c r="U572">
        <v>1.86882</v>
      </c>
      <c r="V572">
        <v>36.20269534361615</v>
      </c>
    </row>
    <row r="573" spans="1:22" ht="12.75">
      <c r="A573" t="s">
        <v>56</v>
      </c>
      <c r="B573">
        <v>20020812</v>
      </c>
      <c r="C573">
        <f t="shared" si="8"/>
        <v>2002</v>
      </c>
      <c r="D573">
        <v>24.63753</v>
      </c>
      <c r="E573">
        <v>17.1938</v>
      </c>
      <c r="F573">
        <v>12.9366</v>
      </c>
      <c r="G573">
        <v>4.2572</v>
      </c>
      <c r="H573">
        <v>2.78</v>
      </c>
      <c r="I573">
        <v>0.8360655737704918</v>
      </c>
      <c r="K573">
        <v>0.3061245039640476</v>
      </c>
      <c r="L573">
        <v>2.749636398352858</v>
      </c>
      <c r="M573">
        <v>0.8424913512497719</v>
      </c>
      <c r="N573">
        <v>3.733343680792407E-06</v>
      </c>
      <c r="O573">
        <v>3.898255986910358</v>
      </c>
      <c r="Q573">
        <v>7.829609994483048</v>
      </c>
      <c r="R573">
        <v>6.355651663132715</v>
      </c>
      <c r="S573">
        <v>1.495282028971915</v>
      </c>
      <c r="T573">
        <v>1.168031599546542E-05</v>
      </c>
      <c r="U573">
        <v>7.76196</v>
      </c>
      <c r="V573">
        <v>23.442515366903677</v>
      </c>
    </row>
    <row r="574" spans="1:22" ht="12.75">
      <c r="A574" t="s">
        <v>56</v>
      </c>
      <c r="B574">
        <v>20020824</v>
      </c>
      <c r="C574">
        <f t="shared" si="8"/>
        <v>2002</v>
      </c>
      <c r="D574">
        <v>40.5417</v>
      </c>
      <c r="E574">
        <v>11.1545</v>
      </c>
      <c r="F574">
        <v>4.1187</v>
      </c>
      <c r="G574">
        <v>7.0358</v>
      </c>
      <c r="H574">
        <v>2.78</v>
      </c>
      <c r="I574">
        <v>0.9672131147540983</v>
      </c>
      <c r="K574">
        <v>0.9026710652847924</v>
      </c>
      <c r="L574">
        <v>5.348970178209352</v>
      </c>
      <c r="M574">
        <v>0.856016338894897</v>
      </c>
      <c r="N574">
        <v>0.00017433937676801595</v>
      </c>
      <c r="O574">
        <v>7.1078319217658095</v>
      </c>
      <c r="Q574">
        <v>23.087215505343906</v>
      </c>
      <c r="R574">
        <v>12.3638860867381</v>
      </c>
      <c r="S574">
        <v>1.519286632624905</v>
      </c>
      <c r="T574">
        <v>0.0005454464376209569</v>
      </c>
      <c r="U574">
        <v>2.4712199999999998</v>
      </c>
      <c r="V574">
        <v>39.44215367114453</v>
      </c>
    </row>
    <row r="575" spans="1:22" ht="12.75">
      <c r="A575" t="s">
        <v>56</v>
      </c>
      <c r="B575">
        <v>20020827</v>
      </c>
      <c r="C575">
        <f t="shared" si="8"/>
        <v>2002</v>
      </c>
      <c r="D575">
        <v>23.89067</v>
      </c>
      <c r="E575">
        <v>7.9985</v>
      </c>
      <c r="F575">
        <v>3.7873</v>
      </c>
      <c r="G575">
        <v>4.2112</v>
      </c>
      <c r="H575">
        <v>2.78</v>
      </c>
      <c r="I575">
        <v>0.819672131147541</v>
      </c>
      <c r="K575">
        <v>0.381379119872469</v>
      </c>
      <c r="L575">
        <v>3.6294313717145656</v>
      </c>
      <c r="M575">
        <v>0.4995912497919673</v>
      </c>
      <c r="N575">
        <v>0.14060929944045125</v>
      </c>
      <c r="O575">
        <v>4.651011040819453</v>
      </c>
      <c r="Q575">
        <v>9.754363763677425</v>
      </c>
      <c r="R575">
        <v>8.38925522941216</v>
      </c>
      <c r="S575">
        <v>0.8866913785374599</v>
      </c>
      <c r="T575">
        <v>0.43991691893120777</v>
      </c>
      <c r="U575">
        <v>2.27238</v>
      </c>
      <c r="V575">
        <v>21.742607290558254</v>
      </c>
    </row>
    <row r="576" spans="1:22" ht="12.75">
      <c r="A576" t="s">
        <v>56</v>
      </c>
      <c r="B576">
        <v>20020830</v>
      </c>
      <c r="C576">
        <f t="shared" si="8"/>
        <v>2002</v>
      </c>
      <c r="D576">
        <v>26.72388</v>
      </c>
      <c r="E576">
        <v>7.3302</v>
      </c>
      <c r="F576">
        <v>3.6591</v>
      </c>
      <c r="G576">
        <v>3.6711</v>
      </c>
      <c r="H576">
        <v>2.78</v>
      </c>
      <c r="I576">
        <v>0.8688524590163934</v>
      </c>
      <c r="K576">
        <v>0.5741458682585103</v>
      </c>
      <c r="L576">
        <v>1.0094513029653065</v>
      </c>
      <c r="M576">
        <v>0.38347506439317997</v>
      </c>
      <c r="N576">
        <v>0.7451031420297518</v>
      </c>
      <c r="O576">
        <v>2.7121753776467488</v>
      </c>
      <c r="Q576">
        <v>14.684672968668753</v>
      </c>
      <c r="R576">
        <v>2.333297906729126</v>
      </c>
      <c r="S576">
        <v>0.680604461393425</v>
      </c>
      <c r="T576">
        <v>2.3311650070947723</v>
      </c>
      <c r="U576">
        <v>2.1954599999999997</v>
      </c>
      <c r="V576">
        <v>22.225200343886076</v>
      </c>
    </row>
    <row r="577" spans="1:22" ht="12.75">
      <c r="A577" t="s">
        <v>56</v>
      </c>
      <c r="B577">
        <v>20020905</v>
      </c>
      <c r="C577">
        <f t="shared" si="8"/>
        <v>2002</v>
      </c>
      <c r="D577">
        <v>31.46305</v>
      </c>
      <c r="E577">
        <v>9.2877</v>
      </c>
      <c r="F577">
        <v>5.2368</v>
      </c>
      <c r="G577">
        <v>4.0509</v>
      </c>
      <c r="H577">
        <v>3.22</v>
      </c>
      <c r="I577">
        <v>0.9262295081967213</v>
      </c>
      <c r="K577">
        <v>0.5072732110286048</v>
      </c>
      <c r="L577">
        <v>3.09339636946647</v>
      </c>
      <c r="M577">
        <v>0.7270802599936215</v>
      </c>
      <c r="N577">
        <v>0.7406656300088306</v>
      </c>
      <c r="O577">
        <v>5.068415470497527</v>
      </c>
      <c r="Q577">
        <v>14.755713413056183</v>
      </c>
      <c r="R577">
        <v>7.1867536410567086</v>
      </c>
      <c r="S577">
        <v>1.3836748535265302</v>
      </c>
      <c r="T577">
        <v>2.640771700536797</v>
      </c>
      <c r="U577">
        <v>3.1420799999999995</v>
      </c>
      <c r="V577">
        <v>29.108993608176217</v>
      </c>
    </row>
    <row r="578" spans="1:22" ht="12.75">
      <c r="A578" t="s">
        <v>56</v>
      </c>
      <c r="B578">
        <v>20020911</v>
      </c>
      <c r="C578">
        <f aca="true" t="shared" si="9" ref="C578:C641">INT(B578/10000)</f>
        <v>2002</v>
      </c>
      <c r="D578">
        <v>29.95384</v>
      </c>
      <c r="E578">
        <v>11.1278</v>
      </c>
      <c r="F578">
        <v>5.9577</v>
      </c>
      <c r="G578">
        <v>5.1701</v>
      </c>
      <c r="H578">
        <v>3.22</v>
      </c>
      <c r="I578">
        <v>0.9098360655737705</v>
      </c>
      <c r="K578">
        <v>0.5101465025406724</v>
      </c>
      <c r="L578">
        <v>4.98259830873788</v>
      </c>
      <c r="M578">
        <v>1.380253833945398</v>
      </c>
      <c r="N578">
        <v>2.158724948964142E-05</v>
      </c>
      <c r="O578">
        <v>6.873020232473439</v>
      </c>
      <c r="Q578">
        <v>14.839292567607371</v>
      </c>
      <c r="R578">
        <v>11.575854581939986</v>
      </c>
      <c r="S578">
        <v>2.6267011038514303</v>
      </c>
      <c r="T578">
        <v>7.696725112517076E-05</v>
      </c>
      <c r="U578">
        <v>3.57462</v>
      </c>
      <c r="V578">
        <v>32.61654522064992</v>
      </c>
    </row>
    <row r="579" spans="1:22" ht="12.75">
      <c r="A579" t="s">
        <v>56</v>
      </c>
      <c r="B579">
        <v>20020914</v>
      </c>
      <c r="C579">
        <f t="shared" si="9"/>
        <v>2002</v>
      </c>
      <c r="D579">
        <v>37.95997</v>
      </c>
      <c r="E579">
        <v>13.0104</v>
      </c>
      <c r="F579">
        <v>6.3425</v>
      </c>
      <c r="G579">
        <v>6.6679</v>
      </c>
      <c r="H579">
        <v>3.22</v>
      </c>
      <c r="I579">
        <v>0.9590163934426229</v>
      </c>
      <c r="K579">
        <v>0.600206805285162</v>
      </c>
      <c r="L579">
        <v>6.924117973621594</v>
      </c>
      <c r="M579">
        <v>2.02371633856904</v>
      </c>
      <c r="N579">
        <v>0.11507615443018385</v>
      </c>
      <c r="O579">
        <v>9.66311727190598</v>
      </c>
      <c r="Q579">
        <v>17.458993329049378</v>
      </c>
      <c r="R579">
        <v>16.08650302599722</v>
      </c>
      <c r="S579">
        <v>3.851246640052266</v>
      </c>
      <c r="T579">
        <v>0.4102929037252728</v>
      </c>
      <c r="U579">
        <v>3.8055</v>
      </c>
      <c r="V579">
        <v>41.612535898824135</v>
      </c>
    </row>
    <row r="580" spans="1:22" ht="12.75">
      <c r="A580" t="s">
        <v>56</v>
      </c>
      <c r="B580">
        <v>20020926</v>
      </c>
      <c r="C580">
        <f t="shared" si="9"/>
        <v>2002</v>
      </c>
      <c r="D580">
        <v>23.82392</v>
      </c>
      <c r="E580">
        <v>7.4883</v>
      </c>
      <c r="F580">
        <v>2.8792</v>
      </c>
      <c r="G580">
        <v>4.6091</v>
      </c>
      <c r="H580">
        <v>3.22</v>
      </c>
      <c r="I580">
        <v>0.8114754098360656</v>
      </c>
      <c r="K580">
        <v>0.2503240847265047</v>
      </c>
      <c r="L580">
        <v>4.3027634561486225</v>
      </c>
      <c r="M580">
        <v>0.8827778665813414</v>
      </c>
      <c r="N580">
        <v>0.45600172685101054</v>
      </c>
      <c r="O580">
        <v>5.891867134307479</v>
      </c>
      <c r="Q580">
        <v>7.281501120707935</v>
      </c>
      <c r="R580">
        <v>9.996423749736039</v>
      </c>
      <c r="S580">
        <v>1.6799762040701203</v>
      </c>
      <c r="T580">
        <v>1.6258300734836337</v>
      </c>
      <c r="U580">
        <v>1.72752</v>
      </c>
      <c r="V580">
        <v>22.311251147997726</v>
      </c>
    </row>
    <row r="581" spans="1:22" ht="12.75">
      <c r="A581" t="s">
        <v>56</v>
      </c>
      <c r="B581">
        <v>20021026</v>
      </c>
      <c r="C581">
        <f t="shared" si="9"/>
        <v>2002</v>
      </c>
      <c r="D581">
        <v>56.45469</v>
      </c>
      <c r="E581">
        <v>11.9717</v>
      </c>
      <c r="F581">
        <v>4.529</v>
      </c>
      <c r="G581">
        <v>7.4427</v>
      </c>
      <c r="H581">
        <v>4.12</v>
      </c>
      <c r="I581">
        <v>1</v>
      </c>
      <c r="K581">
        <v>0.552404019109871</v>
      </c>
      <c r="L581">
        <v>8.951355946005693</v>
      </c>
      <c r="M581">
        <v>1.4914343603457274</v>
      </c>
      <c r="N581">
        <v>4.3933861991402296E-05</v>
      </c>
      <c r="O581">
        <v>10.995238259323283</v>
      </c>
      <c r="Q581">
        <v>20.03646969891739</v>
      </c>
      <c r="R581">
        <v>21.012441070329114</v>
      </c>
      <c r="S581">
        <v>3.22944846327155</v>
      </c>
      <c r="T581">
        <v>0.00019589088575338172</v>
      </c>
      <c r="U581">
        <v>2.7174</v>
      </c>
      <c r="V581">
        <v>46.99595512340381</v>
      </c>
    </row>
    <row r="582" spans="1:22" ht="12.75">
      <c r="A582" t="s">
        <v>56</v>
      </c>
      <c r="B582">
        <v>20021029</v>
      </c>
      <c r="C582">
        <f t="shared" si="9"/>
        <v>2002</v>
      </c>
      <c r="D582">
        <v>22.9658</v>
      </c>
      <c r="E582">
        <v>8.3012</v>
      </c>
      <c r="F582">
        <v>5.7437</v>
      </c>
      <c r="G582">
        <v>2.5575</v>
      </c>
      <c r="H582">
        <v>4.12</v>
      </c>
      <c r="I582">
        <v>0.8032786885245902</v>
      </c>
      <c r="K582">
        <v>0.3976489042943042</v>
      </c>
      <c r="L582">
        <v>1.2632809462961871</v>
      </c>
      <c r="M582">
        <v>0.86226603697736</v>
      </c>
      <c r="N582">
        <v>8.21587899783609E-06</v>
      </c>
      <c r="O582">
        <v>2.5232041034468495</v>
      </c>
      <c r="Q582">
        <v>14.423284310166881</v>
      </c>
      <c r="R582">
        <v>2.9654296622136975</v>
      </c>
      <c r="S582">
        <v>1.8670910380543204</v>
      </c>
      <c r="T582">
        <v>3.6632696084029105E-05</v>
      </c>
      <c r="U582">
        <v>3.44622</v>
      </c>
      <c r="V582">
        <v>22.702061643130982</v>
      </c>
    </row>
    <row r="583" spans="1:22" ht="12.75">
      <c r="A583" t="s">
        <v>56</v>
      </c>
      <c r="B583">
        <v>20021101</v>
      </c>
      <c r="C583">
        <f t="shared" si="9"/>
        <v>2002</v>
      </c>
      <c r="D583">
        <v>42.36571</v>
      </c>
      <c r="E583">
        <v>23.0061</v>
      </c>
      <c r="F583">
        <v>18.0148</v>
      </c>
      <c r="G583">
        <v>4.9913</v>
      </c>
      <c r="H583">
        <v>4.76</v>
      </c>
      <c r="I583">
        <v>0.9836065573770492</v>
      </c>
      <c r="K583">
        <v>0.4111918069626485</v>
      </c>
      <c r="L583">
        <v>3.3153772278553975</v>
      </c>
      <c r="M583">
        <v>1.1392718858323752</v>
      </c>
      <c r="N583">
        <v>5.329501796812111E-06</v>
      </c>
      <c r="O583">
        <v>4.865846250152218</v>
      </c>
      <c r="Q583">
        <v>17.014867321085973</v>
      </c>
      <c r="R583">
        <v>7.839454762396614</v>
      </c>
      <c r="S583">
        <v>2.6793813121194305</v>
      </c>
      <c r="T583">
        <v>2.7148743674493722E-05</v>
      </c>
      <c r="U583">
        <v>10.80888</v>
      </c>
      <c r="V583">
        <v>38.342610544345696</v>
      </c>
    </row>
    <row r="584" spans="1:22" ht="12.75">
      <c r="A584" t="s">
        <v>56</v>
      </c>
      <c r="B584">
        <v>20021107</v>
      </c>
      <c r="C584">
        <f t="shared" si="9"/>
        <v>2002</v>
      </c>
      <c r="D584">
        <v>24.49945</v>
      </c>
      <c r="E584">
        <v>10.9671</v>
      </c>
      <c r="F584">
        <v>7.9776</v>
      </c>
      <c r="G584">
        <v>2.9895</v>
      </c>
      <c r="H584">
        <v>4.76</v>
      </c>
      <c r="I584">
        <v>0.8278688524590164</v>
      </c>
      <c r="K584">
        <v>0.07299624538237581</v>
      </c>
      <c r="L584">
        <v>3.3350333225063475</v>
      </c>
      <c r="M584">
        <v>1.2356133855035742</v>
      </c>
      <c r="N584">
        <v>6.272348452043816E-05</v>
      </c>
      <c r="O584">
        <v>4.643705676876818</v>
      </c>
      <c r="Q584">
        <v>3.020540314976123</v>
      </c>
      <c r="R584">
        <v>7.885933052567287</v>
      </c>
      <c r="S584">
        <v>2.90596077660957</v>
      </c>
      <c r="T584">
        <v>0.0003195165080223884</v>
      </c>
      <c r="U584">
        <v>4.78656</v>
      </c>
      <c r="V584">
        <v>18.599313660661004</v>
      </c>
    </row>
    <row r="585" spans="1:22" ht="12.75">
      <c r="A585" t="s">
        <v>56</v>
      </c>
      <c r="B585">
        <v>20021201</v>
      </c>
      <c r="C585">
        <f t="shared" si="9"/>
        <v>2002</v>
      </c>
      <c r="D585">
        <v>31.50104</v>
      </c>
      <c r="E585">
        <v>4.7154</v>
      </c>
      <c r="F585">
        <v>0.2092</v>
      </c>
      <c r="G585">
        <v>4.5062</v>
      </c>
      <c r="H585">
        <v>4.8</v>
      </c>
      <c r="I585">
        <v>0.9344262295081968</v>
      </c>
      <c r="K585">
        <v>0.2524836286655109</v>
      </c>
      <c r="L585">
        <v>5.3372947535670585</v>
      </c>
      <c r="M585">
        <v>0.08555355928885537</v>
      </c>
      <c r="N585">
        <v>0.2714411145291871</v>
      </c>
      <c r="O585">
        <v>5.946773056050612</v>
      </c>
      <c r="Q585">
        <v>10.528224473891363</v>
      </c>
      <c r="R585">
        <v>12.626156222706063</v>
      </c>
      <c r="S585">
        <v>0.20220525723096</v>
      </c>
      <c r="T585">
        <v>1.393511949503017</v>
      </c>
      <c r="U585">
        <v>0.12552</v>
      </c>
      <c r="V585">
        <v>24.87561790333141</v>
      </c>
    </row>
    <row r="586" spans="1:22" ht="12.75">
      <c r="A586" t="s">
        <v>56</v>
      </c>
      <c r="B586">
        <v>20030109</v>
      </c>
      <c r="C586">
        <f t="shared" si="9"/>
        <v>2003</v>
      </c>
      <c r="D586">
        <v>24.13441</v>
      </c>
      <c r="E586">
        <v>1.823</v>
      </c>
      <c r="F586">
        <v>0.2222</v>
      </c>
      <c r="G586">
        <v>1.6008</v>
      </c>
      <c r="H586">
        <v>4.62</v>
      </c>
      <c r="I586">
        <v>0.8205128205128205</v>
      </c>
      <c r="K586">
        <v>0.1844579945868139</v>
      </c>
      <c r="L586">
        <v>1.7053509487016196</v>
      </c>
      <c r="M586">
        <v>0.03412014655687249</v>
      </c>
      <c r="N586">
        <v>0.1132961636532525</v>
      </c>
      <c r="O586">
        <v>2.0372252534985584</v>
      </c>
      <c r="Q586">
        <v>7.4266515475695005</v>
      </c>
      <c r="R586">
        <v>4.026022990049598</v>
      </c>
      <c r="S586">
        <v>0.078852969209543</v>
      </c>
      <c r="T586">
        <v>0.5613916991114243</v>
      </c>
      <c r="U586">
        <v>0.13332</v>
      </c>
      <c r="V586">
        <v>12.226239205940066</v>
      </c>
    </row>
    <row r="587" spans="1:22" ht="12.75">
      <c r="A587" t="s">
        <v>56</v>
      </c>
      <c r="B587">
        <v>20030226</v>
      </c>
      <c r="C587">
        <f t="shared" si="9"/>
        <v>2003</v>
      </c>
      <c r="D587">
        <v>27.3507</v>
      </c>
      <c r="E587">
        <v>4.2344</v>
      </c>
      <c r="F587">
        <v>1.1002</v>
      </c>
      <c r="G587">
        <v>3.1342</v>
      </c>
      <c r="H587">
        <v>4.08</v>
      </c>
      <c r="I587">
        <v>0.8461538461538461</v>
      </c>
      <c r="K587">
        <v>0.22481218429451552</v>
      </c>
      <c r="L587">
        <v>3.774413543538492</v>
      </c>
      <c r="M587">
        <v>0.49093782167778777</v>
      </c>
      <c r="N587">
        <v>0.5255709462082183</v>
      </c>
      <c r="O587">
        <v>5.0157344957190135</v>
      </c>
      <c r="Q587">
        <v>8.082482578943607</v>
      </c>
      <c r="R587">
        <v>8.856019592449725</v>
      </c>
      <c r="S587">
        <v>1.0573200117831603</v>
      </c>
      <c r="T587">
        <v>2.322530931900033</v>
      </c>
      <c r="U587">
        <v>0.66012</v>
      </c>
      <c r="V587">
        <v>20.978473115076525</v>
      </c>
    </row>
    <row r="588" spans="1:22" ht="12.75">
      <c r="A588" t="s">
        <v>56</v>
      </c>
      <c r="B588">
        <v>20030418</v>
      </c>
      <c r="C588">
        <f t="shared" si="9"/>
        <v>2003</v>
      </c>
      <c r="D588">
        <v>27.89706</v>
      </c>
      <c r="E588">
        <v>4.4153</v>
      </c>
      <c r="F588">
        <v>1.0196</v>
      </c>
      <c r="G588">
        <v>3.3957</v>
      </c>
      <c r="H588">
        <v>3.56</v>
      </c>
      <c r="I588">
        <v>0.8632478632478633</v>
      </c>
      <c r="K588">
        <v>0.41285721796645847</v>
      </c>
      <c r="L588">
        <v>2.8177676737971296</v>
      </c>
      <c r="M588">
        <v>0.1620049941909441</v>
      </c>
      <c r="N588">
        <v>0.9326752793635265</v>
      </c>
      <c r="O588">
        <v>4.325305165318059</v>
      </c>
      <c r="Q588">
        <v>13.129650127086656</v>
      </c>
      <c r="R588">
        <v>6.572101159794296</v>
      </c>
      <c r="S588">
        <v>0.3243563325493721</v>
      </c>
      <c r="T588">
        <v>3.640135122794109</v>
      </c>
      <c r="U588">
        <v>0.61176</v>
      </c>
      <c r="V588">
        <v>24.278002742224434</v>
      </c>
    </row>
    <row r="589" spans="1:22" ht="12.75">
      <c r="A589" t="s">
        <v>56</v>
      </c>
      <c r="B589">
        <v>20030506</v>
      </c>
      <c r="C589">
        <f t="shared" si="9"/>
        <v>2003</v>
      </c>
      <c r="D589">
        <v>25.03313</v>
      </c>
      <c r="E589">
        <v>5.1549</v>
      </c>
      <c r="F589">
        <v>0.9941</v>
      </c>
      <c r="G589">
        <v>4.1608</v>
      </c>
      <c r="H589">
        <v>3.23</v>
      </c>
      <c r="I589">
        <v>0.8376068376068376</v>
      </c>
      <c r="K589">
        <v>0.3884067882841503</v>
      </c>
      <c r="L589">
        <v>2.9150136157544626</v>
      </c>
      <c r="M589">
        <v>0.40055757248524554</v>
      </c>
      <c r="N589">
        <v>1.4369561398084483</v>
      </c>
      <c r="O589">
        <v>5.140934116332307</v>
      </c>
      <c r="Q589">
        <v>11.329091346221828</v>
      </c>
      <c r="R589">
        <v>6.773106807033297</v>
      </c>
      <c r="S589">
        <v>0.7634510005736851</v>
      </c>
      <c r="T589">
        <v>5.137591816056136</v>
      </c>
      <c r="U589">
        <v>0.59646</v>
      </c>
      <c r="V589">
        <v>24.599700969884946</v>
      </c>
    </row>
    <row r="590" spans="1:22" ht="12.75">
      <c r="A590" t="s">
        <v>56</v>
      </c>
      <c r="B590">
        <v>20030521</v>
      </c>
      <c r="C590">
        <f t="shared" si="9"/>
        <v>2003</v>
      </c>
      <c r="D590">
        <v>24.62736</v>
      </c>
      <c r="E590">
        <v>6.6036</v>
      </c>
      <c r="F590">
        <v>1.8924</v>
      </c>
      <c r="G590">
        <v>4.7112</v>
      </c>
      <c r="H590">
        <v>3.23</v>
      </c>
      <c r="I590">
        <v>0.8290598290598291</v>
      </c>
      <c r="K590">
        <v>0.27581768393867173</v>
      </c>
      <c r="L590">
        <v>4.941808217582525</v>
      </c>
      <c r="M590">
        <v>0.5818629163441856</v>
      </c>
      <c r="N590">
        <v>1.0232204684645723</v>
      </c>
      <c r="O590">
        <v>6.822709286329955</v>
      </c>
      <c r="Q590">
        <v>8.045080133765687</v>
      </c>
      <c r="R590">
        <v>11.482414592049249</v>
      </c>
      <c r="S590">
        <v>1.1090136754212876</v>
      </c>
      <c r="T590">
        <v>3.658350425020959</v>
      </c>
      <c r="U590">
        <v>1.13544</v>
      </c>
      <c r="V590">
        <v>25.430298826257182</v>
      </c>
    </row>
    <row r="591" spans="1:22" ht="12.75">
      <c r="A591" t="s">
        <v>56</v>
      </c>
      <c r="B591">
        <v>20030602</v>
      </c>
      <c r="C591">
        <f t="shared" si="9"/>
        <v>2003</v>
      </c>
      <c r="D591">
        <v>32.36356</v>
      </c>
      <c r="E591">
        <v>7.5017</v>
      </c>
      <c r="F591">
        <v>1.4101</v>
      </c>
      <c r="G591">
        <v>6.0916</v>
      </c>
      <c r="H591">
        <v>2.96</v>
      </c>
      <c r="I591">
        <v>0.8803418803418803</v>
      </c>
      <c r="K591">
        <v>0.5579492887159634</v>
      </c>
      <c r="L591">
        <v>4.170047869708371</v>
      </c>
      <c r="M591">
        <v>0.33363772840225686</v>
      </c>
      <c r="N591">
        <v>1.3862986992100657</v>
      </c>
      <c r="O591">
        <v>6.447933586036658</v>
      </c>
      <c r="Q591">
        <v>15.071982321899876</v>
      </c>
      <c r="R591">
        <v>9.659002557632808</v>
      </c>
      <c r="S591">
        <v>0.6096523823934001</v>
      </c>
      <c r="T591">
        <v>4.584933799238694</v>
      </c>
      <c r="U591">
        <v>0.8460599999999999</v>
      </c>
      <c r="V591">
        <v>30.77163106116478</v>
      </c>
    </row>
    <row r="592" spans="1:22" ht="12.75">
      <c r="A592" t="s">
        <v>56</v>
      </c>
      <c r="B592">
        <v>20030608</v>
      </c>
      <c r="C592">
        <f t="shared" si="9"/>
        <v>2003</v>
      </c>
      <c r="D592">
        <v>35.35743</v>
      </c>
      <c r="E592">
        <v>8.5305</v>
      </c>
      <c r="F592">
        <v>2.2313</v>
      </c>
      <c r="G592">
        <v>6.2992</v>
      </c>
      <c r="H592">
        <v>2.96</v>
      </c>
      <c r="I592">
        <v>0.905982905982906</v>
      </c>
      <c r="K592">
        <v>0.5429788909014963</v>
      </c>
      <c r="L592">
        <v>3.505583196395044</v>
      </c>
      <c r="M592">
        <v>0.6578207853464286</v>
      </c>
      <c r="N592">
        <v>1.4891592306613088</v>
      </c>
      <c r="O592">
        <v>6.195542103304278</v>
      </c>
      <c r="Q592">
        <v>14.66758433130342</v>
      </c>
      <c r="R592">
        <v>8.119915674335491</v>
      </c>
      <c r="S592">
        <v>1.2020283524135</v>
      </c>
      <c r="T592">
        <v>4.925126520711483</v>
      </c>
      <c r="U592">
        <v>1.33878</v>
      </c>
      <c r="V592">
        <v>30.253434878763894</v>
      </c>
    </row>
    <row r="593" spans="1:22" ht="12.75">
      <c r="A593" t="s">
        <v>56</v>
      </c>
      <c r="B593">
        <v>20030617</v>
      </c>
      <c r="C593">
        <f t="shared" si="9"/>
        <v>2003</v>
      </c>
      <c r="D593">
        <v>34.34158</v>
      </c>
      <c r="E593">
        <v>13.1383</v>
      </c>
      <c r="F593">
        <v>6.8735</v>
      </c>
      <c r="G593">
        <v>6.2648</v>
      </c>
      <c r="H593">
        <v>2.96</v>
      </c>
      <c r="I593">
        <v>0.8974358974358975</v>
      </c>
      <c r="K593">
        <v>0.5089386220324147</v>
      </c>
      <c r="L593">
        <v>5.9773740462983795</v>
      </c>
      <c r="M593">
        <v>1.1160999283266275</v>
      </c>
      <c r="N593">
        <v>0.6486745100245631</v>
      </c>
      <c r="O593">
        <v>8.251087106681984</v>
      </c>
      <c r="Q593">
        <v>13.748048558064541</v>
      </c>
      <c r="R593">
        <v>13.845277801370106</v>
      </c>
      <c r="S593">
        <v>2.03943655758576</v>
      </c>
      <c r="T593">
        <v>2.1453743608148255</v>
      </c>
      <c r="U593">
        <v>4.124099999999999</v>
      </c>
      <c r="V593">
        <v>35.90223727783523</v>
      </c>
    </row>
    <row r="594" spans="1:22" ht="12.75">
      <c r="A594" t="s">
        <v>56</v>
      </c>
      <c r="B594">
        <v>20030629</v>
      </c>
      <c r="C594">
        <f t="shared" si="9"/>
        <v>2003</v>
      </c>
      <c r="D594">
        <v>27.82841</v>
      </c>
      <c r="E594">
        <v>9.6121</v>
      </c>
      <c r="F594">
        <v>3.8302</v>
      </c>
      <c r="G594">
        <v>5.7819</v>
      </c>
      <c r="H594">
        <v>2.96</v>
      </c>
      <c r="I594">
        <v>0.8547008547008547</v>
      </c>
      <c r="K594">
        <v>0.2652029764418613</v>
      </c>
      <c r="L594">
        <v>5.047773780475242</v>
      </c>
      <c r="M594">
        <v>0.8981617387843271</v>
      </c>
      <c r="N594">
        <v>1.232331989989785</v>
      </c>
      <c r="O594">
        <v>7.443470485691215</v>
      </c>
      <c r="Q594">
        <v>7.163974672045497</v>
      </c>
      <c r="R594">
        <v>11.692062388572039</v>
      </c>
      <c r="S594">
        <v>1.64120061135376</v>
      </c>
      <c r="T594">
        <v>4.075716579700173</v>
      </c>
      <c r="U594">
        <v>2.29812</v>
      </c>
      <c r="V594">
        <v>26.87107425167147</v>
      </c>
    </row>
    <row r="595" spans="1:22" ht="12.75">
      <c r="A595" t="s">
        <v>56</v>
      </c>
      <c r="B595">
        <v>20030711</v>
      </c>
      <c r="C595">
        <f t="shared" si="9"/>
        <v>2003</v>
      </c>
      <c r="D595">
        <v>37.49032</v>
      </c>
      <c r="E595">
        <v>11.4605</v>
      </c>
      <c r="F595">
        <v>5.3384</v>
      </c>
      <c r="G595">
        <v>6.1221</v>
      </c>
      <c r="H595">
        <v>2.67</v>
      </c>
      <c r="I595">
        <v>0.9145299145299145</v>
      </c>
      <c r="K595">
        <v>0.7312252379914822</v>
      </c>
      <c r="L595">
        <v>4.612531684632771</v>
      </c>
      <c r="M595">
        <v>0.9048280834056212</v>
      </c>
      <c r="N595">
        <v>0.00021780705069879337</v>
      </c>
      <c r="O595">
        <v>6.248802813080572</v>
      </c>
      <c r="Q595">
        <v>18.06025341860446</v>
      </c>
      <c r="R595">
        <v>10.648031409525856</v>
      </c>
      <c r="S595">
        <v>1.5769144477934605</v>
      </c>
      <c r="T595">
        <v>0.0006576593325056396</v>
      </c>
      <c r="U595">
        <v>3.20304</v>
      </c>
      <c r="V595">
        <v>33.488896935256285</v>
      </c>
    </row>
    <row r="596" spans="1:22" ht="12.75">
      <c r="A596" t="s">
        <v>56</v>
      </c>
      <c r="B596">
        <v>20030714</v>
      </c>
      <c r="C596">
        <f t="shared" si="9"/>
        <v>2003</v>
      </c>
      <c r="D596">
        <v>23.89366</v>
      </c>
      <c r="E596">
        <v>7.2032</v>
      </c>
      <c r="F596">
        <v>2.8667</v>
      </c>
      <c r="G596">
        <v>4.3365</v>
      </c>
      <c r="H596">
        <v>2.67</v>
      </c>
      <c r="I596">
        <v>0.8034188034188035</v>
      </c>
      <c r="K596">
        <v>0.3696297367466892</v>
      </c>
      <c r="L596">
        <v>3.0809819938974488</v>
      </c>
      <c r="M596">
        <v>0.3412976147699936</v>
      </c>
      <c r="N596">
        <v>0.3163896211231259</v>
      </c>
      <c r="O596">
        <v>4.108298966537258</v>
      </c>
      <c r="Q596">
        <v>9.129343969354382</v>
      </c>
      <c r="R596">
        <v>7.1124482792177375</v>
      </c>
      <c r="S596">
        <v>0.5948059632527826</v>
      </c>
      <c r="T596">
        <v>0.9553253045389127</v>
      </c>
      <c r="U596">
        <v>1.7200199999999999</v>
      </c>
      <c r="V596">
        <v>19.511943516363814</v>
      </c>
    </row>
    <row r="597" spans="1:22" ht="12.75">
      <c r="A597" t="s">
        <v>56</v>
      </c>
      <c r="B597">
        <v>20030804</v>
      </c>
      <c r="C597">
        <f t="shared" si="9"/>
        <v>2003</v>
      </c>
      <c r="D597">
        <v>23.95739</v>
      </c>
      <c r="E597">
        <v>6.3872</v>
      </c>
      <c r="F597">
        <v>2.3131</v>
      </c>
      <c r="G597">
        <v>4.0741</v>
      </c>
      <c r="H597">
        <v>2.78</v>
      </c>
      <c r="I597">
        <v>0.811965811965812</v>
      </c>
      <c r="K597">
        <v>0.5354570895546186</v>
      </c>
      <c r="L597">
        <v>2.3231139234457716</v>
      </c>
      <c r="M597">
        <v>0.4420940274333075</v>
      </c>
      <c r="N597">
        <v>0.28007182611145093</v>
      </c>
      <c r="O597">
        <v>3.5807368665451484</v>
      </c>
      <c r="Q597">
        <v>13.695147319817364</v>
      </c>
      <c r="R597">
        <v>5.369765573382594</v>
      </c>
      <c r="S597">
        <v>0.78464337153873</v>
      </c>
      <c r="T597">
        <v>0.8762459902203396</v>
      </c>
      <c r="U597">
        <v>1.3878599999999999</v>
      </c>
      <c r="V597">
        <v>22.11366225495903</v>
      </c>
    </row>
    <row r="598" spans="1:22" ht="12.75">
      <c r="A598" t="s">
        <v>56</v>
      </c>
      <c r="B598">
        <v>20030810</v>
      </c>
      <c r="C598">
        <f t="shared" si="9"/>
        <v>2003</v>
      </c>
      <c r="D598">
        <v>32.49934</v>
      </c>
      <c r="E598">
        <v>7.6261</v>
      </c>
      <c r="F598">
        <v>3.3011</v>
      </c>
      <c r="G598">
        <v>4.325</v>
      </c>
      <c r="H598">
        <v>2.78</v>
      </c>
      <c r="I598">
        <v>0.8888888888888888</v>
      </c>
      <c r="K598">
        <v>0.6369922571275567</v>
      </c>
      <c r="L598">
        <v>3.2398564431438515</v>
      </c>
      <c r="M598">
        <v>0.32475995215178377</v>
      </c>
      <c r="N598">
        <v>0.26131461237807346</v>
      </c>
      <c r="O598">
        <v>4.462923264801265</v>
      </c>
      <c r="Q598">
        <v>16.292067045374367</v>
      </c>
      <c r="R598">
        <v>7.48877160758911</v>
      </c>
      <c r="S598">
        <v>0.5763949024069851</v>
      </c>
      <c r="T598">
        <v>0.81756128226604</v>
      </c>
      <c r="U598">
        <v>1.9806599999999999</v>
      </c>
      <c r="V598">
        <v>27.155454837636505</v>
      </c>
    </row>
    <row r="599" spans="1:22" ht="12.75">
      <c r="A599" t="s">
        <v>56</v>
      </c>
      <c r="B599">
        <v>20030822</v>
      </c>
      <c r="C599">
        <f t="shared" si="9"/>
        <v>2003</v>
      </c>
      <c r="D599">
        <v>64.74915</v>
      </c>
      <c r="E599">
        <v>18.8615</v>
      </c>
      <c r="F599">
        <v>6.9877</v>
      </c>
      <c r="G599">
        <v>11.8738</v>
      </c>
      <c r="H599">
        <v>2.78</v>
      </c>
      <c r="I599">
        <v>0.9743589743589743</v>
      </c>
      <c r="K599">
        <v>0.42934661702615873</v>
      </c>
      <c r="L599">
        <v>4.60011730906375</v>
      </c>
      <c r="M599">
        <v>1.0919664788081935</v>
      </c>
      <c r="N599">
        <v>3.49511410286025</v>
      </c>
      <c r="O599">
        <v>9.616544507758352</v>
      </c>
      <c r="Q599">
        <v>10.981207058681914</v>
      </c>
      <c r="R599">
        <v>10.632948866792203</v>
      </c>
      <c r="S599">
        <v>1.9380588887701955</v>
      </c>
      <c r="T599">
        <v>10.934979646168124</v>
      </c>
      <c r="U599">
        <v>4.19262</v>
      </c>
      <c r="V599">
        <v>38.67981446041244</v>
      </c>
    </row>
    <row r="600" spans="1:22" ht="12.75">
      <c r="A600" t="s">
        <v>56</v>
      </c>
      <c r="B600">
        <v>20030825</v>
      </c>
      <c r="C600">
        <f t="shared" si="9"/>
        <v>2003</v>
      </c>
      <c r="D600">
        <v>41.765</v>
      </c>
      <c r="E600">
        <v>13.6301</v>
      </c>
      <c r="F600">
        <v>4.4524</v>
      </c>
      <c r="G600">
        <v>9.1777</v>
      </c>
      <c r="H600">
        <v>2.78</v>
      </c>
      <c r="I600">
        <v>0.9316239316239316</v>
      </c>
      <c r="K600">
        <v>0.4304995938749502</v>
      </c>
      <c r="L600">
        <v>8.545524097046973</v>
      </c>
      <c r="M600">
        <v>0.6592950730992148</v>
      </c>
      <c r="N600">
        <v>2.0590554373931117E-05</v>
      </c>
      <c r="O600">
        <v>9.635339354575512</v>
      </c>
      <c r="Q600">
        <v>11.010696233647682</v>
      </c>
      <c r="R600">
        <v>19.75256600191668</v>
      </c>
      <c r="S600">
        <v>1.1701391036626951</v>
      </c>
      <c r="T600">
        <v>6.442058438034851E-05</v>
      </c>
      <c r="U600">
        <v>2.67144</v>
      </c>
      <c r="V600">
        <v>34.60490575981144</v>
      </c>
    </row>
    <row r="601" spans="1:22" ht="12.75">
      <c r="A601" t="s">
        <v>56</v>
      </c>
      <c r="B601">
        <v>20030828</v>
      </c>
      <c r="C601">
        <f t="shared" si="9"/>
        <v>2003</v>
      </c>
      <c r="D601">
        <v>140.8902</v>
      </c>
      <c r="E601">
        <v>37.0066</v>
      </c>
      <c r="F601">
        <v>4.3994</v>
      </c>
      <c r="G601">
        <v>32.6072</v>
      </c>
      <c r="H601">
        <v>2.78</v>
      </c>
      <c r="I601">
        <v>1</v>
      </c>
      <c r="K601">
        <v>0.34565513877975534</v>
      </c>
      <c r="L601">
        <v>7.842781765729165</v>
      </c>
      <c r="M601">
        <v>1.0859090791282677</v>
      </c>
      <c r="N601">
        <v>0.000172010929449173</v>
      </c>
      <c r="O601">
        <v>9.274517994566637</v>
      </c>
      <c r="Q601">
        <v>8.840667421880873</v>
      </c>
      <c r="R601">
        <v>18.128211061943766</v>
      </c>
      <c r="S601">
        <v>1.92730801177869</v>
      </c>
      <c r="T601">
        <v>0.0005381615469737858</v>
      </c>
      <c r="U601">
        <v>2.63964</v>
      </c>
      <c r="V601">
        <v>31.536364657150305</v>
      </c>
    </row>
    <row r="602" spans="1:22" ht="12.75">
      <c r="A602" t="s">
        <v>56</v>
      </c>
      <c r="B602">
        <v>20030831</v>
      </c>
      <c r="C602">
        <f t="shared" si="9"/>
        <v>2003</v>
      </c>
      <c r="D602">
        <v>38.28114</v>
      </c>
      <c r="E602">
        <v>13.4602</v>
      </c>
      <c r="F602">
        <v>5.2195</v>
      </c>
      <c r="G602">
        <v>8.2407</v>
      </c>
      <c r="H602">
        <v>2.78</v>
      </c>
      <c r="I602">
        <v>0.9230769230769231</v>
      </c>
      <c r="K602">
        <v>0.4728120141036152</v>
      </c>
      <c r="L602">
        <v>6.120287155527469</v>
      </c>
      <c r="M602">
        <v>0.7642579511508374</v>
      </c>
      <c r="N602">
        <v>0.2824351752102337</v>
      </c>
      <c r="O602">
        <v>7.639792295992155</v>
      </c>
      <c r="Q602">
        <v>12.092902146677206</v>
      </c>
      <c r="R602">
        <v>14.14674800718366</v>
      </c>
      <c r="S602">
        <v>1.35643075523507</v>
      </c>
      <c r="T602">
        <v>0.8836400762305303</v>
      </c>
      <c r="U602">
        <v>3.1317</v>
      </c>
      <c r="V602">
        <v>31.611420985326465</v>
      </c>
    </row>
    <row r="603" spans="1:22" ht="12.75">
      <c r="A603" t="s">
        <v>56</v>
      </c>
      <c r="B603">
        <v>20030903</v>
      </c>
      <c r="C603">
        <f t="shared" si="9"/>
        <v>2003</v>
      </c>
      <c r="D603">
        <v>92.98544</v>
      </c>
      <c r="E603">
        <v>32.6577</v>
      </c>
      <c r="F603">
        <v>9.9682</v>
      </c>
      <c r="G603">
        <v>22.6895</v>
      </c>
      <c r="H603">
        <v>3.22</v>
      </c>
      <c r="I603">
        <v>0.9914529914529915</v>
      </c>
      <c r="K603">
        <v>0.3901271029474265</v>
      </c>
      <c r="L603">
        <v>13.014108141153239</v>
      </c>
      <c r="M603">
        <v>2.482027531282995</v>
      </c>
      <c r="N603">
        <v>3.0263333385826986E-05</v>
      </c>
      <c r="O603">
        <v>15.886293038717046</v>
      </c>
      <c r="Q603">
        <v>11.348132723360944</v>
      </c>
      <c r="R603">
        <v>30.235113091785944</v>
      </c>
      <c r="S603">
        <v>4.723438758778766</v>
      </c>
      <c r="T603">
        <v>0.000107900989503522</v>
      </c>
      <c r="U603">
        <v>5.980919999999999</v>
      </c>
      <c r="V603">
        <v>52.28771247491515</v>
      </c>
    </row>
    <row r="604" spans="1:22" ht="12.75">
      <c r="A604" t="s">
        <v>56</v>
      </c>
      <c r="B604">
        <v>20030906</v>
      </c>
      <c r="C604">
        <f t="shared" si="9"/>
        <v>2003</v>
      </c>
      <c r="D604">
        <v>74.29025</v>
      </c>
      <c r="E604">
        <v>35.0379</v>
      </c>
      <c r="F604">
        <v>21.7121</v>
      </c>
      <c r="G604">
        <v>13.3258</v>
      </c>
      <c r="H604">
        <v>3.22</v>
      </c>
      <c r="I604">
        <v>0.9829059829059829</v>
      </c>
      <c r="K604">
        <v>0.42233724983429943</v>
      </c>
      <c r="L604">
        <v>12.449697423318808</v>
      </c>
      <c r="M604">
        <v>1.8098805149475359</v>
      </c>
      <c r="N604">
        <v>3.894540044428796E-05</v>
      </c>
      <c r="O604">
        <v>14.681954133501087</v>
      </c>
      <c r="Q604">
        <v>12.285071016418843</v>
      </c>
      <c r="R604">
        <v>28.923842146527928</v>
      </c>
      <c r="S604">
        <v>3.4443049745877055</v>
      </c>
      <c r="T604">
        <v>0.0001388560602685488</v>
      </c>
      <c r="U604">
        <v>13.02726</v>
      </c>
      <c r="V604">
        <v>57.68061699359475</v>
      </c>
    </row>
    <row r="605" spans="1:22" ht="12.75">
      <c r="A605" t="s">
        <v>56</v>
      </c>
      <c r="B605">
        <v>20030930</v>
      </c>
      <c r="C605">
        <f t="shared" si="9"/>
        <v>2003</v>
      </c>
      <c r="D605">
        <v>28.66438</v>
      </c>
      <c r="E605">
        <v>13.212</v>
      </c>
      <c r="F605">
        <v>6.9639</v>
      </c>
      <c r="G605">
        <v>6.2481</v>
      </c>
      <c r="H605">
        <v>3.22</v>
      </c>
      <c r="I605">
        <v>0.8717948717948718</v>
      </c>
      <c r="K605">
        <v>0.36878788063487317</v>
      </c>
      <c r="L605">
        <v>2.5829290692831446</v>
      </c>
      <c r="M605">
        <v>2.0632657100242158</v>
      </c>
      <c r="N605">
        <v>3.502842354132641E-05</v>
      </c>
      <c r="O605">
        <v>5.015017688365775</v>
      </c>
      <c r="Q605">
        <v>10.727411104210084</v>
      </c>
      <c r="R605">
        <v>6.000807098788787</v>
      </c>
      <c r="S605">
        <v>3.9265113305773354</v>
      </c>
      <c r="T605">
        <v>0.0001248904577916608</v>
      </c>
      <c r="U605">
        <v>4.1783399999999995</v>
      </c>
      <c r="V605">
        <v>24.833194424033994</v>
      </c>
    </row>
    <row r="606" spans="1:22" ht="12.75">
      <c r="A606" t="s">
        <v>56</v>
      </c>
      <c r="B606">
        <v>20031003</v>
      </c>
      <c r="C606">
        <f t="shared" si="9"/>
        <v>2003</v>
      </c>
      <c r="D606">
        <v>42.59603</v>
      </c>
      <c r="E606">
        <v>17.1917</v>
      </c>
      <c r="F606">
        <v>8.7109</v>
      </c>
      <c r="G606">
        <v>8.4808</v>
      </c>
      <c r="H606">
        <v>4.12</v>
      </c>
      <c r="I606">
        <v>0.9401709401709402</v>
      </c>
      <c r="K606">
        <v>0.41448602653062416</v>
      </c>
      <c r="L606">
        <v>6.464490497197118</v>
      </c>
      <c r="M606">
        <v>2.110026271574542</v>
      </c>
      <c r="N606">
        <v>1.4543073104071068E-05</v>
      </c>
      <c r="O606">
        <v>8.989017338375389</v>
      </c>
      <c r="Q606">
        <v>15.03399038368278</v>
      </c>
      <c r="R606">
        <v>15.174765302755016</v>
      </c>
      <c r="S606">
        <v>4.568904459609881</v>
      </c>
      <c r="T606">
        <v>6.48441849362156E-05</v>
      </c>
      <c r="U606">
        <v>5.22654</v>
      </c>
      <c r="V606">
        <v>40.00426499023261</v>
      </c>
    </row>
    <row r="607" spans="1:22" ht="12.75">
      <c r="A607" t="s">
        <v>56</v>
      </c>
      <c r="B607">
        <v>20031105</v>
      </c>
      <c r="C607">
        <f t="shared" si="9"/>
        <v>2003</v>
      </c>
      <c r="D607">
        <v>52.85395</v>
      </c>
      <c r="E607">
        <v>7.1524</v>
      </c>
      <c r="F607">
        <v>0.3014</v>
      </c>
      <c r="G607">
        <v>6.851</v>
      </c>
      <c r="H607">
        <v>4.76</v>
      </c>
      <c r="I607">
        <v>0.9658119658119658</v>
      </c>
      <c r="K607">
        <v>0.5337184736715204</v>
      </c>
      <c r="L607">
        <v>6.7520901978794425</v>
      </c>
      <c r="M607">
        <v>0.3861351922949463</v>
      </c>
      <c r="N607">
        <v>0.1844808368248181</v>
      </c>
      <c r="O607">
        <v>7.856424700670727</v>
      </c>
      <c r="Q607">
        <v>22.08494639864831</v>
      </c>
      <c r="R607">
        <v>15.965816864869346</v>
      </c>
      <c r="S607">
        <v>0.9081268756411202</v>
      </c>
      <c r="T607">
        <v>0.9397544353599658</v>
      </c>
      <c r="U607">
        <v>0.18084</v>
      </c>
      <c r="V607">
        <v>40.079484574518744</v>
      </c>
    </row>
    <row r="608" spans="1:22" ht="12.75">
      <c r="A608" t="s">
        <v>56</v>
      </c>
      <c r="B608">
        <v>20031108</v>
      </c>
      <c r="C608">
        <f t="shared" si="9"/>
        <v>2003</v>
      </c>
      <c r="D608">
        <v>49.71818</v>
      </c>
      <c r="E608">
        <v>7.1098</v>
      </c>
      <c r="F608">
        <v>0.8505</v>
      </c>
      <c r="G608">
        <v>6.2593</v>
      </c>
      <c r="H608">
        <v>4.76</v>
      </c>
      <c r="I608">
        <v>0.9572649572649573</v>
      </c>
      <c r="K608">
        <v>0.2849133901902489</v>
      </c>
      <c r="L608">
        <v>7.169006310739073</v>
      </c>
      <c r="M608">
        <v>0.3841481088020606</v>
      </c>
      <c r="N608">
        <v>0.36151263661676386</v>
      </c>
      <c r="O608">
        <v>8.199580446348145</v>
      </c>
      <c r="Q608">
        <v>11.78954310373271</v>
      </c>
      <c r="R608">
        <v>16.951645861647346</v>
      </c>
      <c r="S608">
        <v>0.9034535799663401</v>
      </c>
      <c r="T608">
        <v>1.8415631105462076</v>
      </c>
      <c r="U608">
        <v>0.5103</v>
      </c>
      <c r="V608">
        <v>31.9965056558926</v>
      </c>
    </row>
    <row r="609" spans="1:22" ht="12.75">
      <c r="A609" t="s">
        <v>56</v>
      </c>
      <c r="B609">
        <v>20031114</v>
      </c>
      <c r="C609">
        <f t="shared" si="9"/>
        <v>2003</v>
      </c>
      <c r="D609">
        <v>48.51084</v>
      </c>
      <c r="E609">
        <v>7.1499</v>
      </c>
      <c r="F609">
        <v>0.3306</v>
      </c>
      <c r="G609">
        <v>6.8193</v>
      </c>
      <c r="H609">
        <v>4.76</v>
      </c>
      <c r="I609">
        <v>0.9487179487179487</v>
      </c>
      <c r="K609">
        <v>0.27323721194375744</v>
      </c>
      <c r="L609">
        <v>7.670162829245632</v>
      </c>
      <c r="M609">
        <v>0.22770374341782076</v>
      </c>
      <c r="N609">
        <v>0.8547445907264478</v>
      </c>
      <c r="O609">
        <v>9.025848375333657</v>
      </c>
      <c r="Q609">
        <v>11.306389936968738</v>
      </c>
      <c r="R609">
        <v>18.136667530585378</v>
      </c>
      <c r="S609">
        <v>0.535521996461443</v>
      </c>
      <c r="T609">
        <v>4.354110887939432</v>
      </c>
      <c r="U609">
        <v>0.19836</v>
      </c>
      <c r="V609">
        <v>34.531050351954995</v>
      </c>
    </row>
    <row r="610" spans="1:22" ht="12.75">
      <c r="A610" t="s">
        <v>56</v>
      </c>
      <c r="B610">
        <v>20040322</v>
      </c>
      <c r="C610">
        <f t="shared" si="9"/>
        <v>2004</v>
      </c>
      <c r="D610">
        <v>47.89246</v>
      </c>
      <c r="E610">
        <v>8.4559</v>
      </c>
      <c r="F610">
        <v>2.0409</v>
      </c>
      <c r="G610">
        <v>6.415</v>
      </c>
      <c r="H610">
        <v>3.72</v>
      </c>
      <c r="I610">
        <v>0.9576271186440678</v>
      </c>
      <c r="K610">
        <v>2.5630858360832705E-06</v>
      </c>
      <c r="L610">
        <v>5.708100328598896</v>
      </c>
      <c r="M610">
        <v>1.1420602126691664</v>
      </c>
      <c r="N610">
        <v>3.1414593526985106</v>
      </c>
      <c r="O610">
        <v>9.991622457052408</v>
      </c>
      <c r="Q610">
        <v>8.478409080432667E-05</v>
      </c>
      <c r="R610">
        <v>13.337954564132945</v>
      </c>
      <c r="S610">
        <v>2.3398122593638204</v>
      </c>
      <c r="T610">
        <v>12.759718478442936</v>
      </c>
      <c r="U610">
        <v>1.22454</v>
      </c>
      <c r="V610">
        <v>29.662110086030506</v>
      </c>
    </row>
    <row r="611" spans="1:22" ht="12.75">
      <c r="A611" t="s">
        <v>56</v>
      </c>
      <c r="B611">
        <v>20040406</v>
      </c>
      <c r="C611">
        <f t="shared" si="9"/>
        <v>2004</v>
      </c>
      <c r="D611">
        <v>44.04313</v>
      </c>
      <c r="E611">
        <v>6.443</v>
      </c>
      <c r="F611">
        <v>1.172</v>
      </c>
      <c r="G611">
        <v>5.271</v>
      </c>
      <c r="H611">
        <v>3.56</v>
      </c>
      <c r="I611">
        <v>0.940677966101695</v>
      </c>
      <c r="K611">
        <v>0.41818287293468576</v>
      </c>
      <c r="L611">
        <v>4.588294094236111</v>
      </c>
      <c r="M611">
        <v>0.5727928416911753</v>
      </c>
      <c r="N611">
        <v>1.1251835255745055</v>
      </c>
      <c r="O611">
        <v>6.704453334436478</v>
      </c>
      <c r="Q611">
        <v>13.299016153372492</v>
      </c>
      <c r="R611">
        <v>10.701639180057366</v>
      </c>
      <c r="S611">
        <v>1.1468102348900802</v>
      </c>
      <c r="T611">
        <v>4.391474891269895</v>
      </c>
      <c r="U611">
        <v>0.7031999999999999</v>
      </c>
      <c r="V611">
        <v>30.24214045958983</v>
      </c>
    </row>
    <row r="612" spans="1:22" ht="12.75">
      <c r="A612" t="s">
        <v>56</v>
      </c>
      <c r="B612">
        <v>20040409</v>
      </c>
      <c r="C612">
        <f t="shared" si="9"/>
        <v>2004</v>
      </c>
      <c r="D612">
        <v>26.24395</v>
      </c>
      <c r="E612">
        <v>5.9232</v>
      </c>
      <c r="F612">
        <v>2.113</v>
      </c>
      <c r="G612">
        <v>3.8102</v>
      </c>
      <c r="H612">
        <v>3.56</v>
      </c>
      <c r="I612">
        <v>0.8050847457627118</v>
      </c>
      <c r="K612">
        <v>0.3847282430999108</v>
      </c>
      <c r="L612">
        <v>3.2364572688809052</v>
      </c>
      <c r="M612">
        <v>1.0338282617744092</v>
      </c>
      <c r="N612">
        <v>0.8230836903524589</v>
      </c>
      <c r="O612">
        <v>5.478097464107685</v>
      </c>
      <c r="Q612">
        <v>12.23509486110269</v>
      </c>
      <c r="R612">
        <v>7.548643831864853</v>
      </c>
      <c r="S612">
        <v>2.0698667047252304</v>
      </c>
      <c r="T612">
        <v>3.2124104889920426</v>
      </c>
      <c r="U612">
        <v>1.2678</v>
      </c>
      <c r="V612">
        <v>26.333815886684818</v>
      </c>
    </row>
    <row r="613" spans="1:22" ht="12.75">
      <c r="A613" t="s">
        <v>56</v>
      </c>
      <c r="B613">
        <v>20040412</v>
      </c>
      <c r="C613">
        <f t="shared" si="9"/>
        <v>2004</v>
      </c>
      <c r="D613">
        <v>39.50756</v>
      </c>
      <c r="E613">
        <v>7.3506</v>
      </c>
      <c r="F613">
        <v>1.4912</v>
      </c>
      <c r="G613">
        <v>5.8594</v>
      </c>
      <c r="H613">
        <v>3.56</v>
      </c>
      <c r="I613">
        <v>0.923728813559322</v>
      </c>
      <c r="K613">
        <v>0.10818949110024893</v>
      </c>
      <c r="L613">
        <v>4.767415798874845</v>
      </c>
      <c r="M613">
        <v>1.0649806029854556</v>
      </c>
      <c r="N613">
        <v>2.082738788066568</v>
      </c>
      <c r="O613">
        <v>8.023324681027118</v>
      </c>
      <c r="Q613">
        <v>3.4406329930974535</v>
      </c>
      <c r="R613">
        <v>11.119418819503009</v>
      </c>
      <c r="S613">
        <v>2.13223798652431</v>
      </c>
      <c r="T613">
        <v>8.128714014185581</v>
      </c>
      <c r="U613">
        <v>0.8947200000000001</v>
      </c>
      <c r="V613">
        <v>25.715723813310355</v>
      </c>
    </row>
    <row r="614" spans="1:22" ht="12.75">
      <c r="A614" t="s">
        <v>56</v>
      </c>
      <c r="B614">
        <v>20040427</v>
      </c>
      <c r="C614">
        <f t="shared" si="9"/>
        <v>2004</v>
      </c>
      <c r="D614">
        <v>48.47071</v>
      </c>
      <c r="E614">
        <v>11.3266</v>
      </c>
      <c r="F614">
        <v>4.403</v>
      </c>
      <c r="G614">
        <v>6.9236</v>
      </c>
      <c r="H614">
        <v>3.56</v>
      </c>
      <c r="I614">
        <v>0.9745762711864406</v>
      </c>
      <c r="K614">
        <v>0.08145323906216217</v>
      </c>
      <c r="L614">
        <v>5.031369069901893</v>
      </c>
      <c r="M614">
        <v>1.820232578950795</v>
      </c>
      <c r="N614">
        <v>2.2290271057000863</v>
      </c>
      <c r="O614">
        <v>9.162081993614937</v>
      </c>
      <c r="Q614">
        <v>2.590368980035665</v>
      </c>
      <c r="R614">
        <v>11.735057793141564</v>
      </c>
      <c r="S614">
        <v>3.64435656223966</v>
      </c>
      <c r="T614">
        <v>8.69966218323711</v>
      </c>
      <c r="U614">
        <v>2.6417999999999995</v>
      </c>
      <c r="V614">
        <v>29.311245518654</v>
      </c>
    </row>
    <row r="615" spans="1:22" ht="12.75">
      <c r="A615" t="s">
        <v>56</v>
      </c>
      <c r="B615">
        <v>20040629</v>
      </c>
      <c r="C615">
        <f t="shared" si="9"/>
        <v>2004</v>
      </c>
      <c r="D615">
        <v>30.84546</v>
      </c>
      <c r="E615">
        <v>7.7519</v>
      </c>
      <c r="F615">
        <v>3.0112</v>
      </c>
      <c r="G615">
        <v>4.7407</v>
      </c>
      <c r="H615">
        <v>2.96</v>
      </c>
      <c r="I615">
        <v>0.864406779661017</v>
      </c>
      <c r="K615">
        <v>0.738984955196047</v>
      </c>
      <c r="L615">
        <v>2.8734845736723793</v>
      </c>
      <c r="M615">
        <v>0.8082622355981284</v>
      </c>
      <c r="N615">
        <v>0.6933487883475461</v>
      </c>
      <c r="O615">
        <v>5.114080552814101</v>
      </c>
      <c r="Q615">
        <v>19.96233063850149</v>
      </c>
      <c r="R615">
        <v>6.655797658351811</v>
      </c>
      <c r="S615">
        <v>1.4769282835330602</v>
      </c>
      <c r="T615">
        <v>2.293126507416677</v>
      </c>
      <c r="U615">
        <v>1.8067199999999999</v>
      </c>
      <c r="V615">
        <v>32.19490308780304</v>
      </c>
    </row>
    <row r="616" spans="1:22" ht="12.75">
      <c r="A616" t="s">
        <v>56</v>
      </c>
      <c r="B616">
        <v>20040702</v>
      </c>
      <c r="C616">
        <f t="shared" si="9"/>
        <v>2004</v>
      </c>
      <c r="D616">
        <v>31.60622</v>
      </c>
      <c r="E616">
        <v>6.3317</v>
      </c>
      <c r="F616">
        <v>1.5382</v>
      </c>
      <c r="G616">
        <v>4.7935</v>
      </c>
      <c r="H616">
        <v>2.67</v>
      </c>
      <c r="I616">
        <v>0.8813559322033898</v>
      </c>
      <c r="K616">
        <v>0.6162752762889543</v>
      </c>
      <c r="L616">
        <v>3.1495566398977566</v>
      </c>
      <c r="M616">
        <v>0.5416084507463726</v>
      </c>
      <c r="N616">
        <v>0.10520393667577466</v>
      </c>
      <c r="O616">
        <v>4.412644303608858</v>
      </c>
      <c r="Q616">
        <v>15.221148132100772</v>
      </c>
      <c r="R616">
        <v>7.270752879474706</v>
      </c>
      <c r="S616">
        <v>0.9439032747684076</v>
      </c>
      <c r="T616">
        <v>0.31765891209296293</v>
      </c>
      <c r="U616">
        <v>0.92292</v>
      </c>
      <c r="V616">
        <v>24.67638319843685</v>
      </c>
    </row>
    <row r="617" spans="1:22" ht="12.75">
      <c r="A617" t="s">
        <v>56</v>
      </c>
      <c r="B617">
        <v>20040714</v>
      </c>
      <c r="C617">
        <f t="shared" si="9"/>
        <v>2004</v>
      </c>
      <c r="D617">
        <v>52.97355</v>
      </c>
      <c r="E617">
        <v>18.0879</v>
      </c>
      <c r="F617">
        <v>9.6864</v>
      </c>
      <c r="G617">
        <v>8.4015</v>
      </c>
      <c r="H617">
        <v>2.67</v>
      </c>
      <c r="I617">
        <v>0.9830508474576272</v>
      </c>
      <c r="K617">
        <v>0.5382754774072199</v>
      </c>
      <c r="L617">
        <v>7.452911256787761</v>
      </c>
      <c r="M617">
        <v>1.2866365616434774</v>
      </c>
      <c r="N617">
        <v>4.5429652560252174E-05</v>
      </c>
      <c r="O617">
        <v>9.27786872549102</v>
      </c>
      <c r="Q617">
        <v>13.29466083213601</v>
      </c>
      <c r="R617">
        <v>17.205048893014403</v>
      </c>
      <c r="S617">
        <v>2.2423218513271626</v>
      </c>
      <c r="T617">
        <v>0.00013717294680260815</v>
      </c>
      <c r="U617">
        <v>5.81184</v>
      </c>
      <c r="V617">
        <v>38.55400874942438</v>
      </c>
    </row>
    <row r="618" spans="1:22" ht="12.75">
      <c r="A618" t="s">
        <v>56</v>
      </c>
      <c r="B618">
        <v>20040720</v>
      </c>
      <c r="C618">
        <f t="shared" si="9"/>
        <v>2004</v>
      </c>
      <c r="D618">
        <v>31.22606</v>
      </c>
      <c r="E618">
        <v>4.6104</v>
      </c>
      <c r="F618">
        <v>1.6295</v>
      </c>
      <c r="G618">
        <v>2.9809</v>
      </c>
      <c r="H618">
        <v>2.67</v>
      </c>
      <c r="I618">
        <v>0.8728813559322034</v>
      </c>
      <c r="K618">
        <v>0.36366353908468885</v>
      </c>
      <c r="L618">
        <v>2.2310406379755308</v>
      </c>
      <c r="M618">
        <v>0.3016296592999193</v>
      </c>
      <c r="N618">
        <v>0.6562531822400691</v>
      </c>
      <c r="O618">
        <v>3.552587018600208</v>
      </c>
      <c r="Q618">
        <v>8.981987127545718</v>
      </c>
      <c r="R618">
        <v>5.150358287670694</v>
      </c>
      <c r="S618">
        <v>0.5256735244587203</v>
      </c>
      <c r="T618">
        <v>1.981529194771364</v>
      </c>
      <c r="U618">
        <v>0.9776999999999999</v>
      </c>
      <c r="V618">
        <v>17.6172481344465</v>
      </c>
    </row>
    <row r="619" spans="1:22" ht="12.75">
      <c r="A619" t="s">
        <v>56</v>
      </c>
      <c r="B619">
        <v>20040726</v>
      </c>
      <c r="C619">
        <f t="shared" si="9"/>
        <v>2004</v>
      </c>
      <c r="D619">
        <v>30.69723</v>
      </c>
      <c r="E619">
        <v>11.6289</v>
      </c>
      <c r="F619">
        <v>6.89</v>
      </c>
      <c r="G619">
        <v>4.7389</v>
      </c>
      <c r="H619">
        <v>2.67</v>
      </c>
      <c r="I619">
        <v>0.8559322033898306</v>
      </c>
      <c r="K619">
        <v>0.3741684392625667</v>
      </c>
      <c r="L619">
        <v>1.2916271038454523</v>
      </c>
      <c r="M619">
        <v>0.713491172880984</v>
      </c>
      <c r="N619">
        <v>2.078750013216302</v>
      </c>
      <c r="O619">
        <v>4.458036729205306</v>
      </c>
      <c r="Q619">
        <v>9.241443652693485</v>
      </c>
      <c r="R619">
        <v>2.9817217336332007</v>
      </c>
      <c r="S619">
        <v>1.2434566958337352</v>
      </c>
      <c r="T619">
        <v>6.276699224161049</v>
      </c>
      <c r="U619">
        <v>4.1339999999999995</v>
      </c>
      <c r="V619">
        <v>23.87732130632147</v>
      </c>
    </row>
    <row r="620" spans="1:22" ht="12.75">
      <c r="A620" t="s">
        <v>56</v>
      </c>
      <c r="B620">
        <v>20040729</v>
      </c>
      <c r="C620">
        <f t="shared" si="9"/>
        <v>2004</v>
      </c>
      <c r="D620">
        <v>66.1864</v>
      </c>
      <c r="E620">
        <v>18.2292</v>
      </c>
      <c r="F620">
        <v>3.9194</v>
      </c>
      <c r="G620">
        <v>14.3098</v>
      </c>
      <c r="H620">
        <v>2.67</v>
      </c>
      <c r="I620">
        <v>0.9915254237288136</v>
      </c>
      <c r="K620">
        <v>0.6290861301644152</v>
      </c>
      <c r="L620">
        <v>10.236096027214044</v>
      </c>
      <c r="M620">
        <v>0.902776900445223</v>
      </c>
      <c r="N620">
        <v>1.3375857863511882</v>
      </c>
      <c r="O620">
        <v>13.10554484417487</v>
      </c>
      <c r="Q620">
        <v>15.53755852862244</v>
      </c>
      <c r="R620">
        <v>23.630032151719654</v>
      </c>
      <c r="S620">
        <v>1.5733396913235402</v>
      </c>
      <c r="T620">
        <v>4.038784661003754</v>
      </c>
      <c r="U620">
        <v>2.3516399999999997</v>
      </c>
      <c r="V620">
        <v>47.13135503266939</v>
      </c>
    </row>
    <row r="621" spans="1:22" ht="12.75">
      <c r="A621" t="s">
        <v>56</v>
      </c>
      <c r="B621">
        <v>20040801</v>
      </c>
      <c r="C621">
        <f t="shared" si="9"/>
        <v>2004</v>
      </c>
      <c r="D621">
        <v>29.4356</v>
      </c>
      <c r="E621">
        <v>7.191</v>
      </c>
      <c r="F621">
        <v>2.5614</v>
      </c>
      <c r="G621">
        <v>4.6296</v>
      </c>
      <c r="H621">
        <v>2.78</v>
      </c>
      <c r="I621">
        <v>0.8389830508474576</v>
      </c>
      <c r="K621">
        <v>0.7805287241921843</v>
      </c>
      <c r="L621">
        <v>3.125319049501096</v>
      </c>
      <c r="M621">
        <v>0.7144206151599143</v>
      </c>
      <c r="N621">
        <v>0.4177394040998307</v>
      </c>
      <c r="O621">
        <v>5.038007792953025</v>
      </c>
      <c r="Q621">
        <v>19.963235287541558</v>
      </c>
      <c r="R621">
        <v>7.224023957015185</v>
      </c>
      <c r="S621">
        <v>1.2679777725800951</v>
      </c>
      <c r="T621">
        <v>1.306959299982744</v>
      </c>
      <c r="U621">
        <v>1.53684</v>
      </c>
      <c r="V621">
        <v>31.299036317119583</v>
      </c>
    </row>
    <row r="622" spans="1:22" ht="12.75">
      <c r="A622" t="s">
        <v>56</v>
      </c>
      <c r="B622">
        <v>20040804</v>
      </c>
      <c r="C622">
        <f t="shared" si="9"/>
        <v>2004</v>
      </c>
      <c r="D622">
        <v>30.64426</v>
      </c>
      <c r="E622">
        <v>6.6979</v>
      </c>
      <c r="F622">
        <v>1.8994</v>
      </c>
      <c r="G622">
        <v>4.7985</v>
      </c>
      <c r="H622">
        <v>2.78</v>
      </c>
      <c r="I622">
        <v>0.847457627118644</v>
      </c>
      <c r="K622">
        <v>0.8161428979659654</v>
      </c>
      <c r="L622">
        <v>2.9522567424615263</v>
      </c>
      <c r="M622">
        <v>0.9208529502837315</v>
      </c>
      <c r="N622">
        <v>0.072845000702989</v>
      </c>
      <c r="O622">
        <v>4.762097591414212</v>
      </c>
      <c r="Q622">
        <v>20.874123136484226</v>
      </c>
      <c r="R622">
        <v>6.82399879724478</v>
      </c>
      <c r="S622">
        <v>1.6343608344969405</v>
      </c>
      <c r="T622">
        <v>0.22790632195968033</v>
      </c>
      <c r="U622">
        <v>1.13964</v>
      </c>
      <c r="V622">
        <v>30.700029090185627</v>
      </c>
    </row>
    <row r="623" spans="1:22" ht="12.75">
      <c r="A623" t="s">
        <v>56</v>
      </c>
      <c r="B623">
        <v>20040810</v>
      </c>
      <c r="C623">
        <f t="shared" si="9"/>
        <v>2004</v>
      </c>
      <c r="D623">
        <v>34.36467</v>
      </c>
      <c r="E623">
        <v>11.3776</v>
      </c>
      <c r="F623">
        <v>4.7215</v>
      </c>
      <c r="G623">
        <v>6.6561</v>
      </c>
      <c r="H623">
        <v>2.78</v>
      </c>
      <c r="I623">
        <v>0.8983050847457628</v>
      </c>
      <c r="K623">
        <v>0.5487071727058095</v>
      </c>
      <c r="L623">
        <v>6.718689615991362</v>
      </c>
      <c r="M623">
        <v>0.8823612200425104</v>
      </c>
      <c r="N623">
        <v>0.054551482045955</v>
      </c>
      <c r="O623">
        <v>8.204309490785636</v>
      </c>
      <c r="Q623">
        <v>14.03403879085256</v>
      </c>
      <c r="R623">
        <v>15.529926377730524</v>
      </c>
      <c r="S623">
        <v>1.5660444150958952</v>
      </c>
      <c r="T623">
        <v>0.1706723523997852</v>
      </c>
      <c r="U623">
        <v>2.8329</v>
      </c>
      <c r="V623">
        <v>34.13358193607876</v>
      </c>
    </row>
    <row r="624" spans="1:22" ht="12.75">
      <c r="A624" t="s">
        <v>56</v>
      </c>
      <c r="B624">
        <v>20040813</v>
      </c>
      <c r="C624">
        <f t="shared" si="9"/>
        <v>2004</v>
      </c>
      <c r="D624">
        <v>36.63728</v>
      </c>
      <c r="E624">
        <v>17.2584</v>
      </c>
      <c r="F624">
        <v>10.4034</v>
      </c>
      <c r="G624">
        <v>6.855</v>
      </c>
      <c r="H624">
        <v>2.78</v>
      </c>
      <c r="I624">
        <v>0.9152542372881356</v>
      </c>
      <c r="K624">
        <v>0.5132577099104272</v>
      </c>
      <c r="L624">
        <v>4.768006959616228</v>
      </c>
      <c r="M624">
        <v>1.587679710815658</v>
      </c>
      <c r="N624">
        <v>3.876540697916969E-05</v>
      </c>
      <c r="O624">
        <v>6.868983145749293</v>
      </c>
      <c r="Q624">
        <v>13.127363681190717</v>
      </c>
      <c r="R624">
        <v>11.021017681052818</v>
      </c>
      <c r="S624">
        <v>2.8178674307152103</v>
      </c>
      <c r="T624">
        <v>0.00012128328970597663</v>
      </c>
      <c r="U624">
        <v>6.242039999999999</v>
      </c>
      <c r="V624">
        <v>33.20841007624845</v>
      </c>
    </row>
    <row r="625" spans="1:22" ht="12.75">
      <c r="A625" t="s">
        <v>56</v>
      </c>
      <c r="B625">
        <v>20040816</v>
      </c>
      <c r="C625">
        <f t="shared" si="9"/>
        <v>2004</v>
      </c>
      <c r="D625">
        <v>67.62479</v>
      </c>
      <c r="E625">
        <v>15.7791</v>
      </c>
      <c r="F625">
        <v>6.8291</v>
      </c>
      <c r="G625">
        <v>8.95</v>
      </c>
      <c r="H625">
        <v>2.78</v>
      </c>
      <c r="I625">
        <v>1</v>
      </c>
      <c r="K625">
        <v>1.580292030417382</v>
      </c>
      <c r="L625">
        <v>3.996542192112765</v>
      </c>
      <c r="M625">
        <v>1.22538952043534</v>
      </c>
      <c r="N625">
        <v>2.9999077051996845E-05</v>
      </c>
      <c r="O625">
        <v>6.802253742042539</v>
      </c>
      <c r="Q625">
        <v>40.41842490665493</v>
      </c>
      <c r="R625">
        <v>9.237814150735549</v>
      </c>
      <c r="S625">
        <v>2.1748625973185303</v>
      </c>
      <c r="T625">
        <v>9.385653438294377E-05</v>
      </c>
      <c r="U625">
        <v>4.09746</v>
      </c>
      <c r="V625">
        <v>55.92865551124339</v>
      </c>
    </row>
    <row r="626" spans="1:22" ht="12.75">
      <c r="A626" t="s">
        <v>56</v>
      </c>
      <c r="B626">
        <v>20040819</v>
      </c>
      <c r="C626">
        <f t="shared" si="9"/>
        <v>2004</v>
      </c>
      <c r="D626">
        <v>28.97129</v>
      </c>
      <c r="E626">
        <v>8.6703</v>
      </c>
      <c r="F626">
        <v>3.9016</v>
      </c>
      <c r="G626">
        <v>4.7687</v>
      </c>
      <c r="H626">
        <v>2.78</v>
      </c>
      <c r="I626">
        <v>0.8305084745762712</v>
      </c>
      <c r="K626">
        <v>0.627768442337225</v>
      </c>
      <c r="L626">
        <v>3.4130665403687668</v>
      </c>
      <c r="M626">
        <v>0.7817250560479776</v>
      </c>
      <c r="N626">
        <v>1.4872645626074324E-05</v>
      </c>
      <c r="O626">
        <v>4.822574911399595</v>
      </c>
      <c r="Q626">
        <v>16.056153645648205</v>
      </c>
      <c r="R626">
        <v>7.889138377231224</v>
      </c>
      <c r="S626">
        <v>1.387431961374595</v>
      </c>
      <c r="T626">
        <v>4.653126405020742E-05</v>
      </c>
      <c r="U626">
        <v>2.34096</v>
      </c>
      <c r="V626">
        <v>27.673730515518074</v>
      </c>
    </row>
    <row r="627" spans="1:22" ht="12.75">
      <c r="A627" t="s">
        <v>56</v>
      </c>
      <c r="B627">
        <v>20040903</v>
      </c>
      <c r="C627">
        <f t="shared" si="9"/>
        <v>2004</v>
      </c>
      <c r="D627">
        <v>36.42933</v>
      </c>
      <c r="E627">
        <v>6.9444</v>
      </c>
      <c r="F627">
        <v>0.0296</v>
      </c>
      <c r="G627">
        <v>6.9148</v>
      </c>
      <c r="H627">
        <v>3.22</v>
      </c>
      <c r="I627">
        <v>0.9067796610169492</v>
      </c>
      <c r="K627">
        <v>0.5530445618036441</v>
      </c>
      <c r="L627">
        <v>8.294428572144986</v>
      </c>
      <c r="M627">
        <v>0.09410122328163943</v>
      </c>
      <c r="N627">
        <v>0.4791814946996208</v>
      </c>
      <c r="O627">
        <v>9.420755851929888</v>
      </c>
      <c r="Q627">
        <v>16.087124021543577</v>
      </c>
      <c r="R627">
        <v>19.2700862164744</v>
      </c>
      <c r="S627">
        <v>0.17907994963586554</v>
      </c>
      <c r="T627">
        <v>1.7084752948622646</v>
      </c>
      <c r="U627">
        <v>0.01776</v>
      </c>
      <c r="V627">
        <v>37.26252548251611</v>
      </c>
    </row>
    <row r="628" spans="1:22" ht="12.75">
      <c r="A628" t="s">
        <v>56</v>
      </c>
      <c r="B628">
        <v>20040930</v>
      </c>
      <c r="C628">
        <f t="shared" si="9"/>
        <v>2004</v>
      </c>
      <c r="D628">
        <v>28.08919</v>
      </c>
      <c r="E628">
        <v>10.4167</v>
      </c>
      <c r="F628">
        <v>5.7076</v>
      </c>
      <c r="G628">
        <v>4.7091</v>
      </c>
      <c r="H628">
        <v>3.22</v>
      </c>
      <c r="I628">
        <v>0.8135593220338984</v>
      </c>
      <c r="K628">
        <v>0.32473684452310997</v>
      </c>
      <c r="L628">
        <v>5.840815915039146</v>
      </c>
      <c r="M628">
        <v>0.7703474005645192</v>
      </c>
      <c r="N628">
        <v>0.24895938227937345</v>
      </c>
      <c r="O628">
        <v>7.184859542406149</v>
      </c>
      <c r="Q628">
        <v>9.446041518192832</v>
      </c>
      <c r="R628">
        <v>13.569714330333104</v>
      </c>
      <c r="S628">
        <v>1.46601466893078</v>
      </c>
      <c r="T628">
        <v>0.8876406095671716</v>
      </c>
      <c r="U628">
        <v>3.42456</v>
      </c>
      <c r="V628">
        <v>28.793971127023884</v>
      </c>
    </row>
    <row r="629" spans="1:22" ht="12.75">
      <c r="A629" t="s">
        <v>56</v>
      </c>
      <c r="B629">
        <v>20041003</v>
      </c>
      <c r="C629">
        <f t="shared" si="9"/>
        <v>2004</v>
      </c>
      <c r="D629">
        <v>31.95326</v>
      </c>
      <c r="E629">
        <v>10.6038</v>
      </c>
      <c r="F629">
        <v>5.3582</v>
      </c>
      <c r="G629">
        <v>5.2456</v>
      </c>
      <c r="H629">
        <v>4.12</v>
      </c>
      <c r="I629">
        <v>0.8898305084745762</v>
      </c>
      <c r="K629">
        <v>0.392762478601807</v>
      </c>
      <c r="L629">
        <v>6.082305077893678</v>
      </c>
      <c r="M629">
        <v>1.0130600343003782</v>
      </c>
      <c r="N629">
        <v>0.1362266330737211</v>
      </c>
      <c r="O629">
        <v>7.6243542238695845</v>
      </c>
      <c r="Q629">
        <v>14.246046786657372</v>
      </c>
      <c r="R629">
        <v>14.277622048761636</v>
      </c>
      <c r="S629">
        <v>2.1936098952519703</v>
      </c>
      <c r="T629">
        <v>0.6074029144361227</v>
      </c>
      <c r="U629">
        <v>3.2149199999999998</v>
      </c>
      <c r="V629">
        <v>34.539601645107105</v>
      </c>
    </row>
    <row r="630" spans="1:22" ht="12.75">
      <c r="A630" t="s">
        <v>56</v>
      </c>
      <c r="B630">
        <v>20041015</v>
      </c>
      <c r="C630">
        <f t="shared" si="9"/>
        <v>2004</v>
      </c>
      <c r="D630">
        <v>45.3297</v>
      </c>
      <c r="E630">
        <v>8.3912</v>
      </c>
      <c r="F630">
        <v>2.19989326324823</v>
      </c>
      <c r="G630">
        <v>8.7105</v>
      </c>
      <c r="H630">
        <v>4.12</v>
      </c>
      <c r="I630">
        <v>0.9491525423728814</v>
      </c>
      <c r="K630">
        <v>0.3806470710795855</v>
      </c>
      <c r="L630">
        <v>10.461328269680573</v>
      </c>
      <c r="M630">
        <v>0.12599070836907894</v>
      </c>
      <c r="N630">
        <v>0.8038877113855522</v>
      </c>
      <c r="O630">
        <v>11.771853760514789</v>
      </c>
      <c r="Q630">
        <v>13.806603938105713</v>
      </c>
      <c r="R630">
        <v>24.556954846837378</v>
      </c>
      <c r="S630">
        <v>0.272811536563163</v>
      </c>
      <c r="T630">
        <v>3.5843485796990002</v>
      </c>
      <c r="U630">
        <v>1.319935957948938</v>
      </c>
      <c r="V630">
        <v>43.540654859154195</v>
      </c>
    </row>
    <row r="631" spans="1:22" ht="12.75">
      <c r="A631" t="s">
        <v>56</v>
      </c>
      <c r="B631">
        <v>20041027</v>
      </c>
      <c r="C631">
        <f t="shared" si="9"/>
        <v>2004</v>
      </c>
      <c r="D631">
        <v>40.09167</v>
      </c>
      <c r="E631">
        <v>9.1068</v>
      </c>
      <c r="F631">
        <v>1.1616</v>
      </c>
      <c r="G631">
        <v>7.9452</v>
      </c>
      <c r="H631">
        <v>4.12</v>
      </c>
      <c r="I631">
        <v>0.9322033898305084</v>
      </c>
      <c r="K631">
        <v>0.24644422612422223</v>
      </c>
      <c r="L631">
        <v>10.371767417361207</v>
      </c>
      <c r="M631">
        <v>0.17317112143161134</v>
      </c>
      <c r="N631">
        <v>0.9734605022074997</v>
      </c>
      <c r="O631">
        <v>11.76484326712454</v>
      </c>
      <c r="Q631">
        <v>8.938878245614285</v>
      </c>
      <c r="R631">
        <v>24.346719420727567</v>
      </c>
      <c r="S631">
        <v>0.374972728843856</v>
      </c>
      <c r="T631">
        <v>4.34043426595815</v>
      </c>
      <c r="U631">
        <v>0.6969599999999999</v>
      </c>
      <c r="V631">
        <v>38.69796466114386</v>
      </c>
    </row>
    <row r="632" spans="1:22" ht="12.75">
      <c r="A632" t="s">
        <v>56</v>
      </c>
      <c r="B632">
        <v>20041111</v>
      </c>
      <c r="C632">
        <f t="shared" si="9"/>
        <v>2004</v>
      </c>
      <c r="D632">
        <v>47.94506</v>
      </c>
      <c r="E632">
        <v>7.7298</v>
      </c>
      <c r="F632">
        <v>0.7252</v>
      </c>
      <c r="G632">
        <v>7.0046</v>
      </c>
      <c r="H632">
        <v>4.76</v>
      </c>
      <c r="I632">
        <v>0.9661016949152542</v>
      </c>
      <c r="K632">
        <v>0.3288363177632575</v>
      </c>
      <c r="L632">
        <v>9.053626754264773</v>
      </c>
      <c r="M632">
        <v>0.12992962064771849</v>
      </c>
      <c r="N632">
        <v>0.2496923196581099</v>
      </c>
      <c r="O632">
        <v>9.76208501233386</v>
      </c>
      <c r="Q632">
        <v>13.607047179333845</v>
      </c>
      <c r="R632">
        <v>21.40797034477852</v>
      </c>
      <c r="S632">
        <v>0.30557323654126006</v>
      </c>
      <c r="T632">
        <v>1.271944928875452</v>
      </c>
      <c r="U632">
        <v>0.43511999999999995</v>
      </c>
      <c r="V632">
        <v>37.02765568952907</v>
      </c>
    </row>
    <row r="633" spans="1:22" ht="12.75">
      <c r="A633" t="s">
        <v>56</v>
      </c>
      <c r="B633">
        <v>20041114</v>
      </c>
      <c r="C633">
        <f t="shared" si="9"/>
        <v>2004</v>
      </c>
      <c r="D633">
        <v>28.54882</v>
      </c>
      <c r="E633">
        <v>4.919</v>
      </c>
      <c r="F633">
        <v>0.3393</v>
      </c>
      <c r="G633">
        <v>4.5797</v>
      </c>
      <c r="H633">
        <v>4.76</v>
      </c>
      <c r="I633">
        <v>0.8220338983050848</v>
      </c>
      <c r="K633">
        <v>0.27296269364642617</v>
      </c>
      <c r="L633">
        <v>5.156695147074869</v>
      </c>
      <c r="M633">
        <v>0.023139907771991302</v>
      </c>
      <c r="N633">
        <v>0.24538942878838513</v>
      </c>
      <c r="O633">
        <v>5.698187177281672</v>
      </c>
      <c r="Q633">
        <v>11.295030536496233</v>
      </c>
      <c r="R633">
        <v>12.193387222820961</v>
      </c>
      <c r="S633">
        <v>0.054421281890179994</v>
      </c>
      <c r="T633">
        <v>1.2500257916398942</v>
      </c>
      <c r="U633">
        <v>0.20357999999999998</v>
      </c>
      <c r="V633">
        <v>24.996444832847267</v>
      </c>
    </row>
    <row r="634" spans="1:22" ht="12.75">
      <c r="A634" t="s">
        <v>57</v>
      </c>
      <c r="B634">
        <v>20000401</v>
      </c>
      <c r="C634">
        <f t="shared" si="9"/>
        <v>2000</v>
      </c>
      <c r="D634">
        <v>31.78847</v>
      </c>
      <c r="E634">
        <v>11.6186</v>
      </c>
      <c r="F634">
        <v>4.7059</v>
      </c>
      <c r="G634">
        <v>6.9127</v>
      </c>
      <c r="H634">
        <v>3.61</v>
      </c>
      <c r="I634">
        <v>0.8061224489795918</v>
      </c>
      <c r="K634">
        <v>0.0019022287883077127</v>
      </c>
      <c r="L634">
        <v>5.846136361711583</v>
      </c>
      <c r="M634">
        <v>1.8831141565804999</v>
      </c>
      <c r="N634">
        <v>3.5731445108685858</v>
      </c>
      <c r="O634">
        <v>11.304297257948976</v>
      </c>
      <c r="Q634">
        <v>0.0612536245433319</v>
      </c>
      <c r="R634">
        <v>13.643246059956724</v>
      </c>
      <c r="S634">
        <v>3.7976925927157907</v>
      </c>
      <c r="T634">
        <v>14.122953361069579</v>
      </c>
      <c r="U634">
        <v>2.82354</v>
      </c>
      <c r="V634">
        <v>34.448685638285426</v>
      </c>
    </row>
    <row r="635" spans="1:22" ht="12.75">
      <c r="A635" t="s">
        <v>57</v>
      </c>
      <c r="B635">
        <v>20000517</v>
      </c>
      <c r="C635">
        <f t="shared" si="9"/>
        <v>2000</v>
      </c>
      <c r="D635">
        <v>45.08034</v>
      </c>
      <c r="E635">
        <v>12.6186</v>
      </c>
      <c r="F635">
        <v>6.8054</v>
      </c>
      <c r="G635">
        <v>5.8132</v>
      </c>
      <c r="H635">
        <v>3.8</v>
      </c>
      <c r="I635">
        <v>0.9489795918367347</v>
      </c>
      <c r="K635">
        <v>0.4983605169752484</v>
      </c>
      <c r="L635">
        <v>0.8580845951344548</v>
      </c>
      <c r="M635">
        <v>0.483854830517663</v>
      </c>
      <c r="N635">
        <v>4.018291784158309</v>
      </c>
      <c r="O635">
        <v>5.858591726785675</v>
      </c>
      <c r="Q635">
        <v>16.803426138787156</v>
      </c>
      <c r="R635">
        <v>2.0069034539791066</v>
      </c>
      <c r="S635">
        <v>1.00258475970805</v>
      </c>
      <c r="T635">
        <v>16.64025679350329</v>
      </c>
      <c r="U635">
        <v>4.08324</v>
      </c>
      <c r="V635">
        <v>40.53641114597761</v>
      </c>
    </row>
    <row r="636" spans="1:22" ht="12.75">
      <c r="A636" t="s">
        <v>57</v>
      </c>
      <c r="B636">
        <v>20000524</v>
      </c>
      <c r="C636">
        <f t="shared" si="9"/>
        <v>2000</v>
      </c>
      <c r="D636">
        <v>32.33901</v>
      </c>
      <c r="E636">
        <v>12.6186</v>
      </c>
      <c r="F636">
        <v>6.779</v>
      </c>
      <c r="G636">
        <v>5.8396</v>
      </c>
      <c r="H636">
        <v>3.8</v>
      </c>
      <c r="I636">
        <v>0.8367346938775511</v>
      </c>
      <c r="K636">
        <v>0.2673991228205117</v>
      </c>
      <c r="L636">
        <v>0.4497107549877943</v>
      </c>
      <c r="M636">
        <v>0.16448243861029993</v>
      </c>
      <c r="N636">
        <v>3.908101878919701</v>
      </c>
      <c r="O636">
        <v>4.789694195338306</v>
      </c>
      <c r="Q636">
        <v>9.016005997349314</v>
      </c>
      <c r="R636">
        <v>1.0517914813925051</v>
      </c>
      <c r="S636">
        <v>0.340820377909365</v>
      </c>
      <c r="T636">
        <v>16.183946396520437</v>
      </c>
      <c r="U636">
        <v>4.0674</v>
      </c>
      <c r="V636">
        <v>30.659964253171623</v>
      </c>
    </row>
    <row r="637" spans="1:22" ht="12.75">
      <c r="A637" t="s">
        <v>57</v>
      </c>
      <c r="B637">
        <v>20000603</v>
      </c>
      <c r="C637">
        <f t="shared" si="9"/>
        <v>2000</v>
      </c>
      <c r="D637">
        <v>33.63073</v>
      </c>
      <c r="E637">
        <v>6.7761</v>
      </c>
      <c r="F637">
        <v>2.2716</v>
      </c>
      <c r="G637">
        <v>4.5045</v>
      </c>
      <c r="H637">
        <v>3.86</v>
      </c>
      <c r="I637">
        <v>0.8571428571428571</v>
      </c>
      <c r="K637">
        <v>0.5574002521213008</v>
      </c>
      <c r="L637">
        <v>1.983639867707179</v>
      </c>
      <c r="M637">
        <v>0.1583577344894862</v>
      </c>
      <c r="N637">
        <v>1.9570923802831786</v>
      </c>
      <c r="O637">
        <v>4.6564902346011445</v>
      </c>
      <c r="Q637">
        <v>19.061017556247062</v>
      </c>
      <c r="R637">
        <v>4.642565265372825</v>
      </c>
      <c r="S637">
        <v>0.33089839060531506</v>
      </c>
      <c r="T637">
        <v>8.221127967969673</v>
      </c>
      <c r="U637">
        <v>1.36296</v>
      </c>
      <c r="V637">
        <v>33.61856918019488</v>
      </c>
    </row>
    <row r="638" spans="1:22" ht="12.75">
      <c r="A638" t="s">
        <v>57</v>
      </c>
      <c r="B638">
        <v>20000614</v>
      </c>
      <c r="C638">
        <f t="shared" si="9"/>
        <v>2000</v>
      </c>
      <c r="D638">
        <v>32.03469</v>
      </c>
      <c r="E638">
        <v>17.1544</v>
      </c>
      <c r="F638">
        <v>8.9587</v>
      </c>
      <c r="G638">
        <v>8.1957</v>
      </c>
      <c r="H638">
        <v>3.86</v>
      </c>
      <c r="I638">
        <v>0.8163265306122449</v>
      </c>
      <c r="K638">
        <v>1.6216344859954763E-05</v>
      </c>
      <c r="L638">
        <v>3.374493301993594</v>
      </c>
      <c r="M638">
        <v>0.40924305033318137</v>
      </c>
      <c r="N638">
        <v>4.595866382476874</v>
      </c>
      <c r="O638">
        <v>8.379618951148508</v>
      </c>
      <c r="Q638">
        <v>0.0005545387410526116</v>
      </c>
      <c r="R638">
        <v>7.8977568696362495</v>
      </c>
      <c r="S638">
        <v>0.8551389495323352</v>
      </c>
      <c r="T638">
        <v>19.30578547782464</v>
      </c>
      <c r="U638">
        <v>5.37522</v>
      </c>
      <c r="V638">
        <v>33.434455835734276</v>
      </c>
    </row>
    <row r="639" spans="1:22" ht="12.75">
      <c r="A639" t="s">
        <v>57</v>
      </c>
      <c r="B639">
        <v>20000624</v>
      </c>
      <c r="C639">
        <f t="shared" si="9"/>
        <v>2000</v>
      </c>
      <c r="D639">
        <v>54.82323</v>
      </c>
      <c r="E639">
        <v>31.5993</v>
      </c>
      <c r="F639">
        <v>18.3021</v>
      </c>
      <c r="G639">
        <v>13.2972</v>
      </c>
      <c r="H639">
        <v>3.86</v>
      </c>
      <c r="I639">
        <v>1</v>
      </c>
      <c r="K639">
        <v>2.1370334386250877E-05</v>
      </c>
      <c r="L639">
        <v>0.43185770059805895</v>
      </c>
      <c r="M639">
        <v>0.2232167806919499</v>
      </c>
      <c r="N639">
        <v>9.55461155695673</v>
      </c>
      <c r="O639">
        <v>10.209707408581124</v>
      </c>
      <c r="Q639">
        <v>0.0007307860327816164</v>
      </c>
      <c r="R639">
        <v>1.0107316317945114</v>
      </c>
      <c r="S639">
        <v>0.4664254242155106</v>
      </c>
      <c r="T639">
        <v>40.135910335830765</v>
      </c>
      <c r="U639">
        <v>10.981259999999999</v>
      </c>
      <c r="V639">
        <v>52.59505817787357</v>
      </c>
    </row>
    <row r="640" spans="1:22" ht="12.75">
      <c r="A640" t="s">
        <v>57</v>
      </c>
      <c r="B640">
        <v>20000628</v>
      </c>
      <c r="C640">
        <f t="shared" si="9"/>
        <v>2000</v>
      </c>
      <c r="D640">
        <v>38.09496</v>
      </c>
      <c r="E640">
        <v>8.8125</v>
      </c>
      <c r="F640">
        <v>3.0307</v>
      </c>
      <c r="G640">
        <v>5.7818</v>
      </c>
      <c r="H640">
        <v>3.86</v>
      </c>
      <c r="I640">
        <v>0.9285714285714286</v>
      </c>
      <c r="K640">
        <v>0.5445344945863737</v>
      </c>
      <c r="L640">
        <v>2.1741414166175166</v>
      </c>
      <c r="M640">
        <v>0.20073709743533671</v>
      </c>
      <c r="N640">
        <v>2.860101146697849</v>
      </c>
      <c r="O640">
        <v>5.779514155337076</v>
      </c>
      <c r="Q640">
        <v>18.621056452328695</v>
      </c>
      <c r="R640">
        <v>5.088420326247925</v>
      </c>
      <c r="S640">
        <v>0.41945272007250944</v>
      </c>
      <c r="T640">
        <v>12.01438305377164</v>
      </c>
      <c r="U640">
        <v>1.81842</v>
      </c>
      <c r="V640">
        <v>37.96173255242077</v>
      </c>
    </row>
    <row r="641" spans="1:22" ht="12.75">
      <c r="A641" t="s">
        <v>57</v>
      </c>
      <c r="B641">
        <v>20000712</v>
      </c>
      <c r="C641">
        <f t="shared" si="9"/>
        <v>2000</v>
      </c>
      <c r="D641">
        <v>34.75502</v>
      </c>
      <c r="E641">
        <v>6.6534</v>
      </c>
      <c r="F641">
        <v>2.4552</v>
      </c>
      <c r="G641">
        <v>4.1982</v>
      </c>
      <c r="H641">
        <v>4.19</v>
      </c>
      <c r="I641">
        <v>0.8673469387755102</v>
      </c>
      <c r="K641">
        <v>0.6273292130614948</v>
      </c>
      <c r="L641">
        <v>0.12697541564143194</v>
      </c>
      <c r="M641">
        <v>0.07866286653126794</v>
      </c>
      <c r="N641">
        <v>1.2993434074742596</v>
      </c>
      <c r="O641">
        <v>2.132310902708454</v>
      </c>
      <c r="Q641">
        <v>23.104591907875196</v>
      </c>
      <c r="R641">
        <v>0.29830095725155503</v>
      </c>
      <c r="S641">
        <v>0.17193576335634406</v>
      </c>
      <c r="T641">
        <v>5.883753889264849</v>
      </c>
      <c r="U641">
        <v>1.47312</v>
      </c>
      <c r="V641">
        <v>30.931702517747947</v>
      </c>
    </row>
    <row r="642" spans="1:22" ht="12.75">
      <c r="A642" t="s">
        <v>57</v>
      </c>
      <c r="B642">
        <v>20000715</v>
      </c>
      <c r="C642">
        <f aca="true" t="shared" si="10" ref="C642:C705">INT(B642/10000)</f>
        <v>2000</v>
      </c>
      <c r="D642">
        <v>35.88501</v>
      </c>
      <c r="E642">
        <v>8.7652</v>
      </c>
      <c r="F642">
        <v>4.5179</v>
      </c>
      <c r="G642">
        <v>4.2473</v>
      </c>
      <c r="H642">
        <v>4.19</v>
      </c>
      <c r="I642">
        <v>0.8979591836734694</v>
      </c>
      <c r="K642">
        <v>0.5334439553741891</v>
      </c>
      <c r="L642">
        <v>1.2733454579182151E-05</v>
      </c>
      <c r="M642">
        <v>0.05761260140018222</v>
      </c>
      <c r="N642">
        <v>2.1265654517338697</v>
      </c>
      <c r="O642">
        <v>2.7176347419628204</v>
      </c>
      <c r="Q642">
        <v>19.64678933808117</v>
      </c>
      <c r="R642">
        <v>2.9914465496341463E-05</v>
      </c>
      <c r="S642">
        <v>0.12592557374892602</v>
      </c>
      <c r="T642">
        <v>9.629623450922297</v>
      </c>
      <c r="U642">
        <v>2.71074</v>
      </c>
      <c r="V642">
        <v>32.11310827721789</v>
      </c>
    </row>
    <row r="643" spans="1:22" ht="12.75">
      <c r="A643" t="s">
        <v>57</v>
      </c>
      <c r="B643">
        <v>20000816</v>
      </c>
      <c r="C643">
        <f t="shared" si="10"/>
        <v>2000</v>
      </c>
      <c r="D643">
        <v>36.09722</v>
      </c>
      <c r="E643">
        <v>11.2098</v>
      </c>
      <c r="F643">
        <v>5.947</v>
      </c>
      <c r="G643">
        <v>5.2628</v>
      </c>
      <c r="H643">
        <v>4.16</v>
      </c>
      <c r="I643">
        <v>0.9081632653061225</v>
      </c>
      <c r="K643">
        <v>0.2609570934431371</v>
      </c>
      <c r="L643">
        <v>0.2707516195529393</v>
      </c>
      <c r="M643">
        <v>0.09384803038496528</v>
      </c>
      <c r="N643">
        <v>3.3965913640586716</v>
      </c>
      <c r="O643">
        <v>4.022148107439714</v>
      </c>
      <c r="Q643">
        <v>9.548590688585653</v>
      </c>
      <c r="R643">
        <v>0.635853767063364</v>
      </c>
      <c r="S643">
        <v>0.20430596349732805</v>
      </c>
      <c r="T643">
        <v>15.279473885516467</v>
      </c>
      <c r="U643">
        <v>3.5682</v>
      </c>
      <c r="V643">
        <v>29.236424304662815</v>
      </c>
    </row>
    <row r="644" spans="1:22" ht="12.75">
      <c r="A644" t="s">
        <v>57</v>
      </c>
      <c r="B644">
        <v>20000822</v>
      </c>
      <c r="C644">
        <f t="shared" si="10"/>
        <v>2000</v>
      </c>
      <c r="D644">
        <v>44.27767</v>
      </c>
      <c r="E644">
        <v>7.9261</v>
      </c>
      <c r="F644">
        <v>3.0278</v>
      </c>
      <c r="G644">
        <v>4.8983</v>
      </c>
      <c r="H644">
        <v>4.16</v>
      </c>
      <c r="I644">
        <v>0.9387755102040817</v>
      </c>
      <c r="K644">
        <v>0.6974594874197318</v>
      </c>
      <c r="L644">
        <v>1.738012579662973E-05</v>
      </c>
      <c r="M644">
        <v>0.05617356835452792</v>
      </c>
      <c r="N644">
        <v>2.183405493350165</v>
      </c>
      <c r="O644">
        <v>2.9370559292502216</v>
      </c>
      <c r="Q644">
        <v>25.520498712532387</v>
      </c>
      <c r="R644">
        <v>4.081681386825962E-05</v>
      </c>
      <c r="S644">
        <v>0.12228914084480802</v>
      </c>
      <c r="T644">
        <v>9.821990237080744</v>
      </c>
      <c r="U644">
        <v>1.8166799999999999</v>
      </c>
      <c r="V644">
        <v>37.2814989072718</v>
      </c>
    </row>
    <row r="645" spans="1:22" ht="12.75">
      <c r="A645" t="s">
        <v>57</v>
      </c>
      <c r="B645">
        <v>20000825</v>
      </c>
      <c r="C645">
        <f t="shared" si="10"/>
        <v>2000</v>
      </c>
      <c r="D645">
        <v>32.51323</v>
      </c>
      <c r="E645">
        <v>4.5084</v>
      </c>
      <c r="F645">
        <v>1.8112</v>
      </c>
      <c r="G645">
        <v>2.6972</v>
      </c>
      <c r="H645">
        <v>4.16</v>
      </c>
      <c r="I645">
        <v>0.8469387755102041</v>
      </c>
      <c r="K645">
        <v>0.6965078239889833</v>
      </c>
      <c r="L645">
        <v>0.03550363622554728</v>
      </c>
      <c r="M645">
        <v>0.006285273286932429</v>
      </c>
      <c r="N645">
        <v>0.6283317582882049</v>
      </c>
      <c r="O645">
        <v>1.3666284917896678</v>
      </c>
      <c r="Q645">
        <v>25.485676725309823</v>
      </c>
      <c r="R645">
        <v>0.08337944894193887</v>
      </c>
      <c r="S645">
        <v>0.0136829596685544</v>
      </c>
      <c r="T645">
        <v>2.8265333280283977</v>
      </c>
      <c r="U645">
        <v>1.08672</v>
      </c>
      <c r="V645">
        <v>29.495992461948713</v>
      </c>
    </row>
    <row r="646" spans="1:22" ht="12.75">
      <c r="A646" t="s">
        <v>57</v>
      </c>
      <c r="B646">
        <v>20000828</v>
      </c>
      <c r="C646">
        <f t="shared" si="10"/>
        <v>2000</v>
      </c>
      <c r="D646">
        <v>47.56809</v>
      </c>
      <c r="E646">
        <v>16.8339</v>
      </c>
      <c r="F646">
        <v>8.3854</v>
      </c>
      <c r="G646">
        <v>8.4485</v>
      </c>
      <c r="H646">
        <v>4.16</v>
      </c>
      <c r="I646">
        <v>0.9795918367346939</v>
      </c>
      <c r="K646">
        <v>0.061481117870318736</v>
      </c>
      <c r="L646">
        <v>1.7921037874994228</v>
      </c>
      <c r="M646">
        <v>0.2512122231280086</v>
      </c>
      <c r="N646">
        <v>4.8982653758126915</v>
      </c>
      <c r="O646">
        <v>7.003062504310442</v>
      </c>
      <c r="Q646">
        <v>2.249634305297331</v>
      </c>
      <c r="R646">
        <v>4.208713307538403</v>
      </c>
      <c r="S646">
        <v>0.5468858012037281</v>
      </c>
      <c r="T646">
        <v>22.03471359140119</v>
      </c>
      <c r="U646">
        <v>5.03124</v>
      </c>
      <c r="V646">
        <v>34.07118700544065</v>
      </c>
    </row>
    <row r="647" spans="1:22" ht="12.75">
      <c r="A647" t="s">
        <v>57</v>
      </c>
      <c r="B647">
        <v>20000918</v>
      </c>
      <c r="C647">
        <f t="shared" si="10"/>
        <v>2000</v>
      </c>
      <c r="D647">
        <v>35.29832</v>
      </c>
      <c r="E647">
        <v>11.2347</v>
      </c>
      <c r="F647">
        <v>5.1789</v>
      </c>
      <c r="G647">
        <v>6.0558</v>
      </c>
      <c r="H647">
        <v>3.71</v>
      </c>
      <c r="I647">
        <v>0.8775510204081632</v>
      </c>
      <c r="K647">
        <v>0.31432345044434257</v>
      </c>
      <c r="L647">
        <v>2.579825475390889</v>
      </c>
      <c r="M647">
        <v>0.40030117461519577</v>
      </c>
      <c r="N647">
        <v>2.606963522762822</v>
      </c>
      <c r="O647">
        <v>5.90141362321325</v>
      </c>
      <c r="Q647">
        <v>10.372390872273137</v>
      </c>
      <c r="R647">
        <v>6.027512151960756</v>
      </c>
      <c r="S647">
        <v>0.818956239238225</v>
      </c>
      <c r="T647">
        <v>10.562870317489832</v>
      </c>
      <c r="U647">
        <v>3.1073399999999998</v>
      </c>
      <c r="V647">
        <v>30.88906958096195</v>
      </c>
    </row>
    <row r="648" spans="1:22" ht="12.75">
      <c r="A648" t="s">
        <v>57</v>
      </c>
      <c r="B648">
        <v>20000927</v>
      </c>
      <c r="C648">
        <f t="shared" si="10"/>
        <v>2000</v>
      </c>
      <c r="D648">
        <v>35.48003</v>
      </c>
      <c r="E648">
        <v>5.3561</v>
      </c>
      <c r="F648">
        <v>1.2693</v>
      </c>
      <c r="G648">
        <v>4.0868</v>
      </c>
      <c r="H648">
        <v>3.71</v>
      </c>
      <c r="I648">
        <v>0.8877551020408163</v>
      </c>
      <c r="K648">
        <v>0.7317193709266786</v>
      </c>
      <c r="L648">
        <v>1.965609465095029</v>
      </c>
      <c r="M648">
        <v>0.1709244350953003</v>
      </c>
      <c r="N648">
        <v>0.9610454404860458</v>
      </c>
      <c r="O648">
        <v>3.829298711603054</v>
      </c>
      <c r="Q648">
        <v>24.146080457363876</v>
      </c>
      <c r="R648">
        <v>4.592455981959101</v>
      </c>
      <c r="S648">
        <v>0.3496857901906628</v>
      </c>
      <c r="T648">
        <v>3.893954889829332</v>
      </c>
      <c r="U648">
        <v>0.76158</v>
      </c>
      <c r="V648">
        <v>33.74375711934297</v>
      </c>
    </row>
    <row r="649" spans="1:22" ht="12.75">
      <c r="A649" t="s">
        <v>57</v>
      </c>
      <c r="B649">
        <v>20001003</v>
      </c>
      <c r="C649">
        <f t="shared" si="10"/>
        <v>2000</v>
      </c>
      <c r="D649">
        <v>37.06831</v>
      </c>
      <c r="E649">
        <v>16.76</v>
      </c>
      <c r="F649">
        <v>9.4789</v>
      </c>
      <c r="G649">
        <v>7.2811</v>
      </c>
      <c r="H649">
        <v>3.35</v>
      </c>
      <c r="I649">
        <v>0.9183673469387755</v>
      </c>
      <c r="K649">
        <v>0.008976382298337185</v>
      </c>
      <c r="L649">
        <v>2.2415337411350604</v>
      </c>
      <c r="M649">
        <v>0.32322156493148513</v>
      </c>
      <c r="N649">
        <v>5.746328768664943</v>
      </c>
      <c r="O649">
        <v>8.320060457029825</v>
      </c>
      <c r="Q649">
        <v>0.2704212032228425</v>
      </c>
      <c r="R649">
        <v>5.215476223117533</v>
      </c>
      <c r="S649">
        <v>0.6273538525825626</v>
      </c>
      <c r="T649">
        <v>21.22949472409803</v>
      </c>
      <c r="U649">
        <v>5.68734</v>
      </c>
      <c r="V649">
        <v>33.03008600302097</v>
      </c>
    </row>
    <row r="650" spans="1:22" ht="12.75">
      <c r="A650" t="s">
        <v>57</v>
      </c>
      <c r="B650">
        <v>20001027</v>
      </c>
      <c r="C650">
        <f t="shared" si="10"/>
        <v>2000</v>
      </c>
      <c r="D650">
        <v>54.6459</v>
      </c>
      <c r="E650">
        <v>14.1517</v>
      </c>
      <c r="F650">
        <v>2.5075</v>
      </c>
      <c r="G650">
        <v>11.6442</v>
      </c>
      <c r="H650">
        <v>3.35</v>
      </c>
      <c r="I650">
        <v>0.9897959183673469</v>
      </c>
      <c r="K650">
        <v>0.2579922958319591</v>
      </c>
      <c r="L650">
        <v>9.123679302118536</v>
      </c>
      <c r="M650">
        <v>0.322324172386311</v>
      </c>
      <c r="N650">
        <v>2.898891982116689</v>
      </c>
      <c r="O650">
        <v>12.602887752453496</v>
      </c>
      <c r="Q650">
        <v>7.772238831007199</v>
      </c>
      <c r="R650">
        <v>21.228470307769353</v>
      </c>
      <c r="S650">
        <v>0.6256120669730126</v>
      </c>
      <c r="T650">
        <v>10.709796553178164</v>
      </c>
      <c r="U650">
        <v>1.5045</v>
      </c>
      <c r="V650">
        <v>41.84061775892773</v>
      </c>
    </row>
    <row r="651" spans="1:22" ht="12.75">
      <c r="A651" t="s">
        <v>57</v>
      </c>
      <c r="B651">
        <v>20001105</v>
      </c>
      <c r="C651">
        <f t="shared" si="10"/>
        <v>2000</v>
      </c>
      <c r="D651">
        <v>32.26596</v>
      </c>
      <c r="E651">
        <v>13.6261</v>
      </c>
      <c r="F651">
        <v>5.7601</v>
      </c>
      <c r="G651">
        <v>7.866</v>
      </c>
      <c r="H651">
        <v>3.57</v>
      </c>
      <c r="I651">
        <v>0.826530612244898</v>
      </c>
      <c r="K651">
        <v>1.5674994777617432E-06</v>
      </c>
      <c r="L651">
        <v>5.07570612550554</v>
      </c>
      <c r="M651">
        <v>0.05218658147525406</v>
      </c>
      <c r="N651">
        <v>2.797527241234296</v>
      </c>
      <c r="O651">
        <v>7.925421515714568</v>
      </c>
      <c r="Q651">
        <v>4.9974590819976574E-05</v>
      </c>
      <c r="R651">
        <v>11.839830379100377</v>
      </c>
      <c r="S651">
        <v>0.10463681045588526</v>
      </c>
      <c r="T651">
        <v>10.94622841015754</v>
      </c>
      <c r="U651">
        <v>3.4560600000000004</v>
      </c>
      <c r="V651">
        <v>26.34680557430462</v>
      </c>
    </row>
    <row r="652" spans="1:22" ht="12.75">
      <c r="A652" t="s">
        <v>57</v>
      </c>
      <c r="B652">
        <v>20001120</v>
      </c>
      <c r="C652">
        <f t="shared" si="10"/>
        <v>2000</v>
      </c>
      <c r="D652">
        <v>47.5293</v>
      </c>
      <c r="E652">
        <v>13.8146</v>
      </c>
      <c r="F652">
        <v>2.7574</v>
      </c>
      <c r="G652">
        <v>11.0572</v>
      </c>
      <c r="H652">
        <v>3.57</v>
      </c>
      <c r="I652">
        <v>0.9693877551020408</v>
      </c>
      <c r="K652">
        <v>0.092027683875364</v>
      </c>
      <c r="L652">
        <v>11.4224078449823</v>
      </c>
      <c r="M652">
        <v>0.16589262689557366</v>
      </c>
      <c r="N652">
        <v>1.8428638405086764</v>
      </c>
      <c r="O652">
        <v>13.523191996261914</v>
      </c>
      <c r="Q652">
        <v>2.9340015170840887</v>
      </c>
      <c r="R652">
        <v>26.644444745513333</v>
      </c>
      <c r="S652">
        <v>0.3326233461897118</v>
      </c>
      <c r="T652">
        <v>7.210799676834548</v>
      </c>
      <c r="U652">
        <v>1.65444</v>
      </c>
      <c r="V652">
        <v>38.776309285621686</v>
      </c>
    </row>
    <row r="653" spans="1:22" ht="12.75">
      <c r="A653" t="s">
        <v>57</v>
      </c>
      <c r="B653">
        <v>20001208</v>
      </c>
      <c r="C653">
        <f t="shared" si="10"/>
        <v>2000</v>
      </c>
      <c r="D653">
        <v>46.94685</v>
      </c>
      <c r="E653">
        <v>11.3536</v>
      </c>
      <c r="F653">
        <v>4.0769</v>
      </c>
      <c r="G653">
        <v>7.2767</v>
      </c>
      <c r="H653">
        <v>3.4</v>
      </c>
      <c r="I653">
        <v>0.9591836734693877</v>
      </c>
      <c r="K653">
        <v>0.4414254221087361</v>
      </c>
      <c r="L653">
        <v>6.241475107510771</v>
      </c>
      <c r="M653">
        <v>0.24485996589752568</v>
      </c>
      <c r="N653">
        <v>2.178070506987934</v>
      </c>
      <c r="O653">
        <v>9.105831002504967</v>
      </c>
      <c r="Q653">
        <v>13.474474760514626</v>
      </c>
      <c r="R653">
        <v>14.53069042146834</v>
      </c>
      <c r="S653">
        <v>0.47882644572200006</v>
      </c>
      <c r="T653">
        <v>8.154861958140053</v>
      </c>
      <c r="U653">
        <v>2.44614</v>
      </c>
      <c r="V653">
        <v>39.08499358584502</v>
      </c>
    </row>
    <row r="654" spans="1:22" ht="12.75">
      <c r="A654" t="s">
        <v>57</v>
      </c>
      <c r="B654">
        <v>20010107</v>
      </c>
      <c r="C654">
        <f t="shared" si="10"/>
        <v>2001</v>
      </c>
      <c r="D654">
        <v>40.91219</v>
      </c>
      <c r="E654">
        <v>9.013</v>
      </c>
      <c r="F654">
        <v>3.3943</v>
      </c>
      <c r="G654">
        <v>5.6187</v>
      </c>
      <c r="H654">
        <v>3.79</v>
      </c>
      <c r="I654">
        <v>0.9369369369369369</v>
      </c>
      <c r="K654">
        <v>0.06579288526040242</v>
      </c>
      <c r="L654">
        <v>5.3672961611921925</v>
      </c>
      <c r="M654">
        <v>0.2408922088585056</v>
      </c>
      <c r="N654">
        <v>2.860849041982274</v>
      </c>
      <c r="O654">
        <v>8.534830297293375</v>
      </c>
      <c r="Q654">
        <v>2.2131146391984364</v>
      </c>
      <c r="R654">
        <v>12.551687339271862</v>
      </c>
      <c r="S654">
        <v>0.4984453543498546</v>
      </c>
      <c r="T654">
        <v>11.818741784468148</v>
      </c>
      <c r="U654">
        <v>2.03658</v>
      </c>
      <c r="V654">
        <v>29.118569117288303</v>
      </c>
    </row>
    <row r="655" spans="1:22" ht="12.75">
      <c r="A655" t="s">
        <v>57</v>
      </c>
      <c r="B655">
        <v>20010122</v>
      </c>
      <c r="C655">
        <f t="shared" si="10"/>
        <v>2001</v>
      </c>
      <c r="D655">
        <v>50.90952</v>
      </c>
      <c r="E655">
        <v>10.8809</v>
      </c>
      <c r="F655">
        <v>4.7189</v>
      </c>
      <c r="G655">
        <v>6.162</v>
      </c>
      <c r="H655">
        <v>3.79</v>
      </c>
      <c r="I655">
        <v>0.9819819819819819</v>
      </c>
      <c r="K655">
        <v>0.14940932850553526</v>
      </c>
      <c r="L655">
        <v>4.159111395992805</v>
      </c>
      <c r="M655">
        <v>0.21668183997905652</v>
      </c>
      <c r="N655">
        <v>3.4580683564384014</v>
      </c>
      <c r="O655">
        <v>7.983270920915798</v>
      </c>
      <c r="Q655">
        <v>5.025770960487375</v>
      </c>
      <c r="R655">
        <v>9.72628755408731</v>
      </c>
      <c r="S655">
        <v>0.4483501439142781</v>
      </c>
      <c r="T655">
        <v>14.28597468025328</v>
      </c>
      <c r="U655">
        <v>2.8313399999999995</v>
      </c>
      <c r="V655">
        <v>32.31772333874224</v>
      </c>
    </row>
    <row r="656" spans="1:22" ht="12.75">
      <c r="A656" t="s">
        <v>57</v>
      </c>
      <c r="B656">
        <v>20010311</v>
      </c>
      <c r="C656">
        <f t="shared" si="10"/>
        <v>2001</v>
      </c>
      <c r="D656">
        <v>31.76423</v>
      </c>
      <c r="E656">
        <v>9.9574</v>
      </c>
      <c r="F656">
        <v>4.1487</v>
      </c>
      <c r="G656">
        <v>5.8087</v>
      </c>
      <c r="H656">
        <v>3.78</v>
      </c>
      <c r="I656">
        <v>0.8378378378378378</v>
      </c>
      <c r="K656">
        <v>0.02214813622868957</v>
      </c>
      <c r="L656">
        <v>2.0049216543969295</v>
      </c>
      <c r="M656">
        <v>0.49023272753515096</v>
      </c>
      <c r="N656">
        <v>4.933765471980061</v>
      </c>
      <c r="O656">
        <v>7.451067990140832</v>
      </c>
      <c r="Q656">
        <v>0.7432424134229693</v>
      </c>
      <c r="R656">
        <v>4.688070467985653</v>
      </c>
      <c r="S656">
        <v>1.0129430279043201</v>
      </c>
      <c r="T656">
        <v>20.3334018567915</v>
      </c>
      <c r="U656">
        <v>2.48922</v>
      </c>
      <c r="V656">
        <v>29.26687776610444</v>
      </c>
    </row>
    <row r="657" spans="1:22" ht="12.75">
      <c r="A657" t="s">
        <v>57</v>
      </c>
      <c r="B657">
        <v>20010422</v>
      </c>
      <c r="C657">
        <f t="shared" si="10"/>
        <v>2001</v>
      </c>
      <c r="D657">
        <v>29.31321</v>
      </c>
      <c r="E657">
        <v>17.4342</v>
      </c>
      <c r="F657">
        <v>10.2314</v>
      </c>
      <c r="G657">
        <v>7.2028</v>
      </c>
      <c r="H657">
        <v>3.61</v>
      </c>
      <c r="I657">
        <v>0.8018018018018018</v>
      </c>
      <c r="K657">
        <v>0.10402230334675974</v>
      </c>
      <c r="L657">
        <v>0.00015448508074164164</v>
      </c>
      <c r="M657">
        <v>5.242054453167448</v>
      </c>
      <c r="N657">
        <v>2.1922306577063795</v>
      </c>
      <c r="O657">
        <v>7.538461899301329</v>
      </c>
      <c r="Q657">
        <v>3.3496197473719858</v>
      </c>
      <c r="R657">
        <v>0.00036052494138768783</v>
      </c>
      <c r="S657">
        <v>10.571696515497901</v>
      </c>
      <c r="T657">
        <v>8.664852832377585</v>
      </c>
      <c r="U657">
        <v>6.13884</v>
      </c>
      <c r="V657">
        <v>28.725369620188864</v>
      </c>
    </row>
    <row r="658" spans="1:22" ht="12.75">
      <c r="A658" t="s">
        <v>57</v>
      </c>
      <c r="B658">
        <v>20010504</v>
      </c>
      <c r="C658">
        <f t="shared" si="10"/>
        <v>2001</v>
      </c>
      <c r="D658">
        <v>40.20091</v>
      </c>
      <c r="E658">
        <v>12.1987</v>
      </c>
      <c r="F658">
        <v>4.7149</v>
      </c>
      <c r="G658">
        <v>7.4838</v>
      </c>
      <c r="H658">
        <v>3.8</v>
      </c>
      <c r="I658">
        <v>0.918918918918919</v>
      </c>
      <c r="K658">
        <v>1.9025948127041544E-05</v>
      </c>
      <c r="L658">
        <v>2.5504152285071364</v>
      </c>
      <c r="M658">
        <v>1.1643347776297397</v>
      </c>
      <c r="N658">
        <v>6.460319466862618</v>
      </c>
      <c r="O658">
        <v>10.175088498947622</v>
      </c>
      <c r="Q658">
        <v>0.0006415057035688418</v>
      </c>
      <c r="R658">
        <v>5.964956322715324</v>
      </c>
      <c r="S658">
        <v>2.4125920206288507</v>
      </c>
      <c r="T658">
        <v>26.753003681931478</v>
      </c>
      <c r="U658">
        <v>2.82894</v>
      </c>
      <c r="V658">
        <v>37.96013353097922</v>
      </c>
    </row>
    <row r="659" spans="1:22" ht="12.75">
      <c r="A659" t="s">
        <v>57</v>
      </c>
      <c r="B659">
        <v>20010507</v>
      </c>
      <c r="C659">
        <f t="shared" si="10"/>
        <v>2001</v>
      </c>
      <c r="D659">
        <v>40.86525</v>
      </c>
      <c r="E659">
        <v>14.4033</v>
      </c>
      <c r="F659">
        <v>5.9387</v>
      </c>
      <c r="G659">
        <v>8.4646</v>
      </c>
      <c r="H659">
        <v>3.8</v>
      </c>
      <c r="I659">
        <v>0.9279279279279279</v>
      </c>
      <c r="K659">
        <v>4.3895475743275435E-06</v>
      </c>
      <c r="L659">
        <v>2.4673571443429703</v>
      </c>
      <c r="M659">
        <v>1.6347607697035462</v>
      </c>
      <c r="N659">
        <v>6.9703840508404245</v>
      </c>
      <c r="O659">
        <v>11.072506354434516</v>
      </c>
      <c r="Q659">
        <v>0.00014800417756924466</v>
      </c>
      <c r="R659">
        <v>5.7706986039133294</v>
      </c>
      <c r="S659">
        <v>3.3873511848995506</v>
      </c>
      <c r="T659">
        <v>28.86524592678876</v>
      </c>
      <c r="U659">
        <v>3.56322</v>
      </c>
      <c r="V659">
        <v>41.58666371977921</v>
      </c>
    </row>
    <row r="660" spans="1:22" ht="12.75">
      <c r="A660" t="s">
        <v>57</v>
      </c>
      <c r="B660">
        <v>20010510</v>
      </c>
      <c r="C660">
        <f t="shared" si="10"/>
        <v>2001</v>
      </c>
      <c r="D660">
        <v>42.01929</v>
      </c>
      <c r="E660">
        <v>21.3845</v>
      </c>
      <c r="F660">
        <v>9.8541</v>
      </c>
      <c r="G660">
        <v>11.5304</v>
      </c>
      <c r="H660">
        <v>3.8</v>
      </c>
      <c r="I660">
        <v>0.9459459459459459</v>
      </c>
      <c r="K660">
        <v>3.8745512485340185E-05</v>
      </c>
      <c r="L660">
        <v>1.5152927703473182</v>
      </c>
      <c r="M660">
        <v>1.4282963848459729</v>
      </c>
      <c r="N660">
        <v>8.220366369542639</v>
      </c>
      <c r="O660">
        <v>11.163994270248415</v>
      </c>
      <c r="Q660">
        <v>0.001306398350351669</v>
      </c>
      <c r="R660">
        <v>3.543993578072678</v>
      </c>
      <c r="S660">
        <v>2.9595409562422503</v>
      </c>
      <c r="T660">
        <v>34.04158151609201</v>
      </c>
      <c r="U660">
        <v>5.91246</v>
      </c>
      <c r="V660">
        <v>46.458882448757294</v>
      </c>
    </row>
    <row r="661" spans="1:22" ht="12.75">
      <c r="A661" t="s">
        <v>57</v>
      </c>
      <c r="B661">
        <v>20010513</v>
      </c>
      <c r="C661">
        <f t="shared" si="10"/>
        <v>2001</v>
      </c>
      <c r="D661">
        <v>34.56438</v>
      </c>
      <c r="E661">
        <v>7.4588</v>
      </c>
      <c r="F661">
        <v>2.764</v>
      </c>
      <c r="G661">
        <v>4.6948</v>
      </c>
      <c r="H661">
        <v>3.8</v>
      </c>
      <c r="I661">
        <v>0.8558558558558559</v>
      </c>
      <c r="K661">
        <v>0.5254646235317592</v>
      </c>
      <c r="L661">
        <v>0.9889971413134907</v>
      </c>
      <c r="M661">
        <v>1.2444911617540473</v>
      </c>
      <c r="N661">
        <v>2.090267600596446</v>
      </c>
      <c r="O661">
        <v>4.849220527195743</v>
      </c>
      <c r="Q661">
        <v>17.717306426383786</v>
      </c>
      <c r="R661">
        <v>2.313084036389794</v>
      </c>
      <c r="S661">
        <v>2.5786822692895</v>
      </c>
      <c r="T661">
        <v>8.656063698059837</v>
      </c>
      <c r="U661">
        <v>1.6583999999999999</v>
      </c>
      <c r="V661">
        <v>32.92353643012292</v>
      </c>
    </row>
    <row r="662" spans="1:22" ht="12.75">
      <c r="A662" t="s">
        <v>57</v>
      </c>
      <c r="B662">
        <v>20010519</v>
      </c>
      <c r="C662">
        <f t="shared" si="10"/>
        <v>2001</v>
      </c>
      <c r="D662">
        <v>44.52761</v>
      </c>
      <c r="E662">
        <v>17.9825</v>
      </c>
      <c r="F662">
        <v>7.5155</v>
      </c>
      <c r="G662">
        <v>10.467</v>
      </c>
      <c r="H662">
        <v>3.8</v>
      </c>
      <c r="I662">
        <v>0.954954954954955</v>
      </c>
      <c r="K662">
        <v>5.569793240653928E-06</v>
      </c>
      <c r="L662">
        <v>3.100342508177708</v>
      </c>
      <c r="M662">
        <v>1.1237598146943644</v>
      </c>
      <c r="N662">
        <v>7.556235356973294</v>
      </c>
      <c r="O662">
        <v>11.780343249638607</v>
      </c>
      <c r="Q662">
        <v>0.0001877990052175272</v>
      </c>
      <c r="R662">
        <v>7.251135987594718</v>
      </c>
      <c r="S662">
        <v>2.3285175484959506</v>
      </c>
      <c r="T662">
        <v>31.291330616629736</v>
      </c>
      <c r="U662">
        <v>4.5093</v>
      </c>
      <c r="V662">
        <v>45.380471951725625</v>
      </c>
    </row>
    <row r="663" spans="1:22" ht="12.75">
      <c r="A663" t="s">
        <v>57</v>
      </c>
      <c r="B663">
        <v>20010522</v>
      </c>
      <c r="C663">
        <f t="shared" si="10"/>
        <v>2001</v>
      </c>
      <c r="D663">
        <v>55.17461</v>
      </c>
      <c r="E663">
        <v>17.9296</v>
      </c>
      <c r="F663">
        <v>5.88</v>
      </c>
      <c r="G663">
        <v>12.0496</v>
      </c>
      <c r="H663">
        <v>3.8</v>
      </c>
      <c r="I663">
        <v>1</v>
      </c>
      <c r="K663">
        <v>0.005038142804822303</v>
      </c>
      <c r="L663">
        <v>0.9206885176468046</v>
      </c>
      <c r="M663">
        <v>0.5233721522390831</v>
      </c>
      <c r="N663">
        <v>10.279072789136352</v>
      </c>
      <c r="O663">
        <v>11.728171601827063</v>
      </c>
      <c r="Q663">
        <v>0.16987312921841713</v>
      </c>
      <c r="R663">
        <v>2.15332261711883</v>
      </c>
      <c r="S663">
        <v>1.0844677171645003</v>
      </c>
      <c r="T663">
        <v>42.56694635383957</v>
      </c>
      <c r="U663">
        <v>3.528</v>
      </c>
      <c r="V663">
        <v>49.502609817341316</v>
      </c>
    </row>
    <row r="664" spans="1:22" ht="12.75">
      <c r="A664" t="s">
        <v>57</v>
      </c>
      <c r="B664">
        <v>20010618</v>
      </c>
      <c r="C664">
        <f t="shared" si="10"/>
        <v>2001</v>
      </c>
      <c r="D664">
        <v>34.72655</v>
      </c>
      <c r="E664">
        <v>16.4474</v>
      </c>
      <c r="F664">
        <v>8.0604</v>
      </c>
      <c r="G664">
        <v>8.387</v>
      </c>
      <c r="H664">
        <v>3.86</v>
      </c>
      <c r="I664">
        <v>0.8648648648648649</v>
      </c>
      <c r="K664">
        <v>0.05912758100119837</v>
      </c>
      <c r="L664">
        <v>0.7012939875014235</v>
      </c>
      <c r="M664">
        <v>0.3029116486501681</v>
      </c>
      <c r="N664">
        <v>5.999117374800572</v>
      </c>
      <c r="O664">
        <v>7.062450591953362</v>
      </c>
      <c r="Q664">
        <v>2.0219435768697833</v>
      </c>
      <c r="R664">
        <v>1.6413277229360106</v>
      </c>
      <c r="S664">
        <v>0.6329528352819296</v>
      </c>
      <c r="T664">
        <v>25.20040041542116</v>
      </c>
      <c r="U664">
        <v>4.836239999999999</v>
      </c>
      <c r="V664">
        <v>34.33286455050888</v>
      </c>
    </row>
    <row r="665" spans="1:22" ht="12.75">
      <c r="A665" t="s">
        <v>57</v>
      </c>
      <c r="B665">
        <v>20010703</v>
      </c>
      <c r="C665">
        <f t="shared" si="10"/>
        <v>2001</v>
      </c>
      <c r="D665">
        <v>38.72089</v>
      </c>
      <c r="E665">
        <v>11.8674</v>
      </c>
      <c r="F665">
        <v>4.0362</v>
      </c>
      <c r="G665">
        <v>7.8312</v>
      </c>
      <c r="H665">
        <v>4.19</v>
      </c>
      <c r="I665">
        <v>0.9009009009009009</v>
      </c>
      <c r="K665">
        <v>0.35696529262980503</v>
      </c>
      <c r="L665">
        <v>1.1359005855469084</v>
      </c>
      <c r="M665">
        <v>0.10885692070300342</v>
      </c>
      <c r="N665">
        <v>4.480790228046691</v>
      </c>
      <c r="O665">
        <v>6.082513026926407</v>
      </c>
      <c r="Q665">
        <v>13.147064156692506</v>
      </c>
      <c r="R665">
        <v>2.6685498944780095</v>
      </c>
      <c r="S665">
        <v>0.23793180420462132</v>
      </c>
      <c r="T665">
        <v>20.29014560707803</v>
      </c>
      <c r="U665">
        <v>2.42172</v>
      </c>
      <c r="V665">
        <v>38.765411462453166</v>
      </c>
    </row>
    <row r="666" spans="1:22" ht="12.75">
      <c r="A666" t="s">
        <v>57</v>
      </c>
      <c r="B666">
        <v>20010706</v>
      </c>
      <c r="C666">
        <f t="shared" si="10"/>
        <v>2001</v>
      </c>
      <c r="D666">
        <v>32.91928</v>
      </c>
      <c r="E666">
        <v>13.8889</v>
      </c>
      <c r="F666">
        <v>5.4588</v>
      </c>
      <c r="G666">
        <v>8.4301</v>
      </c>
      <c r="H666">
        <v>4.19</v>
      </c>
      <c r="I666">
        <v>0.8468468468468469</v>
      </c>
      <c r="K666">
        <v>0.03466617058699701</v>
      </c>
      <c r="L666">
        <v>1.1271070695188519</v>
      </c>
      <c r="M666">
        <v>0.2659679205493726</v>
      </c>
      <c r="N666">
        <v>6.257889143211601</v>
      </c>
      <c r="O666">
        <v>7.685630303866823</v>
      </c>
      <c r="Q666">
        <v>1.2767582120280412</v>
      </c>
      <c r="R666">
        <v>2.6478914525621073</v>
      </c>
      <c r="S666">
        <v>0.5813339821499987</v>
      </c>
      <c r="T666">
        <v>28.337296647798592</v>
      </c>
      <c r="U666">
        <v>3.27528</v>
      </c>
      <c r="V666">
        <v>36.11856029453874</v>
      </c>
    </row>
    <row r="667" spans="1:22" ht="12.75">
      <c r="A667" t="s">
        <v>57</v>
      </c>
      <c r="B667">
        <v>20010727</v>
      </c>
      <c r="C667">
        <f t="shared" si="10"/>
        <v>2001</v>
      </c>
      <c r="D667">
        <v>30.6228</v>
      </c>
      <c r="E667">
        <v>12.2076</v>
      </c>
      <c r="F667">
        <v>5.2632</v>
      </c>
      <c r="G667">
        <v>6.9444</v>
      </c>
      <c r="H667">
        <v>4.19</v>
      </c>
      <c r="I667">
        <v>0.8108108108108109</v>
      </c>
      <c r="K667">
        <v>0.14866446885877632</v>
      </c>
      <c r="L667">
        <v>8.759672075612592E-06</v>
      </c>
      <c r="M667">
        <v>0.14371100616289334</v>
      </c>
      <c r="N667">
        <v>4.317898635098938</v>
      </c>
      <c r="O667">
        <v>4.610282869792684</v>
      </c>
      <c r="Q667">
        <v>5.475325893752605</v>
      </c>
      <c r="R667">
        <v>2.0578932954579963E-05</v>
      </c>
      <c r="S667">
        <v>0.31411341382409</v>
      </c>
      <c r="T667">
        <v>19.552531487499046</v>
      </c>
      <c r="U667">
        <v>3.1579200000000003</v>
      </c>
      <c r="V667">
        <v>28.499911374008697</v>
      </c>
    </row>
    <row r="668" spans="1:22" ht="12.75">
      <c r="A668" t="s">
        <v>57</v>
      </c>
      <c r="B668">
        <v>20010820</v>
      </c>
      <c r="C668">
        <f t="shared" si="10"/>
        <v>2001</v>
      </c>
      <c r="D668">
        <v>31.45618</v>
      </c>
      <c r="E668">
        <v>7.6058</v>
      </c>
      <c r="F668">
        <v>2.3294</v>
      </c>
      <c r="G668">
        <v>5.2764</v>
      </c>
      <c r="H668">
        <v>4.16</v>
      </c>
      <c r="I668">
        <v>0.8198198198198198</v>
      </c>
      <c r="K668">
        <v>0.4184024875725508</v>
      </c>
      <c r="L668">
        <v>0.0001248073336224136</v>
      </c>
      <c r="M668">
        <v>0.06392319397678208</v>
      </c>
      <c r="N668">
        <v>2.62850290695426</v>
      </c>
      <c r="O668">
        <v>3.110953395837215</v>
      </c>
      <c r="Q668">
        <v>15.309620613117696</v>
      </c>
      <c r="R668">
        <v>0.0002931070675476749</v>
      </c>
      <c r="S668">
        <v>0.13915997684428003</v>
      </c>
      <c r="T668">
        <v>11.824248848357488</v>
      </c>
      <c r="U668">
        <v>1.39764</v>
      </c>
      <c r="V668">
        <v>28.67096254538701</v>
      </c>
    </row>
    <row r="669" spans="1:22" ht="12.75">
      <c r="A669" t="s">
        <v>57</v>
      </c>
      <c r="B669">
        <v>20010826</v>
      </c>
      <c r="C669">
        <f t="shared" si="10"/>
        <v>2001</v>
      </c>
      <c r="D669">
        <v>38.86732</v>
      </c>
      <c r="E669">
        <v>7.0547</v>
      </c>
      <c r="F669">
        <v>2.3806</v>
      </c>
      <c r="G669">
        <v>4.6741</v>
      </c>
      <c r="H669">
        <v>4.16</v>
      </c>
      <c r="I669">
        <v>0.9099099099099099</v>
      </c>
      <c r="K669">
        <v>0.7009367191859284</v>
      </c>
      <c r="L669">
        <v>0.4649331440783798</v>
      </c>
      <c r="M669">
        <v>4.95777331474977E-07</v>
      </c>
      <c r="N669">
        <v>1.1888044844362537</v>
      </c>
      <c r="O669">
        <v>2.3546748434778935</v>
      </c>
      <c r="Q669">
        <v>25.647732896614812</v>
      </c>
      <c r="R669">
        <v>1.091884479151003</v>
      </c>
      <c r="S669">
        <v>1.07930091842776E-06</v>
      </c>
      <c r="T669">
        <v>5.347804645308766</v>
      </c>
      <c r="U669">
        <v>1.4283599999999999</v>
      </c>
      <c r="V669">
        <v>33.5157831003755</v>
      </c>
    </row>
    <row r="670" spans="1:22" ht="12.75">
      <c r="A670" t="s">
        <v>57</v>
      </c>
      <c r="B670">
        <v>20010907</v>
      </c>
      <c r="C670">
        <f t="shared" si="10"/>
        <v>2001</v>
      </c>
      <c r="D670">
        <v>36.86733</v>
      </c>
      <c r="E670">
        <v>19.2251</v>
      </c>
      <c r="F670">
        <v>10.1812</v>
      </c>
      <c r="G670">
        <v>9.0439</v>
      </c>
      <c r="H670">
        <v>3.71</v>
      </c>
      <c r="I670">
        <v>0.8738738738738738</v>
      </c>
      <c r="K670">
        <v>1.9624398015223787E-05</v>
      </c>
      <c r="L670">
        <v>1.417100971203774</v>
      </c>
      <c r="M670">
        <v>0.6644550802339663</v>
      </c>
      <c r="N670">
        <v>6.481759131682799</v>
      </c>
      <c r="O670">
        <v>8.563334807518554</v>
      </c>
      <c r="Q670">
        <v>0.0006475874662205814</v>
      </c>
      <c r="R670">
        <v>3.3109190547829344</v>
      </c>
      <c r="S670">
        <v>1.35937556059943</v>
      </c>
      <c r="T670">
        <v>26.26273077446502</v>
      </c>
      <c r="U670">
        <v>6.10872</v>
      </c>
      <c r="V670">
        <v>37.042392977313604</v>
      </c>
    </row>
    <row r="671" spans="1:22" ht="12.75">
      <c r="A671" t="s">
        <v>57</v>
      </c>
      <c r="B671">
        <v>20010919</v>
      </c>
      <c r="C671">
        <f t="shared" si="10"/>
        <v>2001</v>
      </c>
      <c r="D671">
        <v>38.18234</v>
      </c>
      <c r="E671">
        <v>13.0848</v>
      </c>
      <c r="F671">
        <v>6.2627</v>
      </c>
      <c r="G671">
        <v>6.8221</v>
      </c>
      <c r="H671">
        <v>3.71</v>
      </c>
      <c r="I671">
        <v>0.8828828828828829</v>
      </c>
      <c r="K671">
        <v>0.15381260199472938</v>
      </c>
      <c r="L671">
        <v>1.976693728995941</v>
      </c>
      <c r="M671">
        <v>0.234443802426754</v>
      </c>
      <c r="N671">
        <v>4.660534394736817</v>
      </c>
      <c r="O671">
        <v>7.025484528154241</v>
      </c>
      <c r="Q671">
        <v>5.075677384921082</v>
      </c>
      <c r="R671">
        <v>4.618353290128043</v>
      </c>
      <c r="S671">
        <v>0.47963690072278764</v>
      </c>
      <c r="T671">
        <v>18.88350948985822</v>
      </c>
      <c r="U671">
        <v>3.7576199999999997</v>
      </c>
      <c r="V671">
        <v>32.81479706563014</v>
      </c>
    </row>
    <row r="672" spans="1:22" ht="12.75">
      <c r="A672" t="s">
        <v>57</v>
      </c>
      <c r="B672">
        <v>20011001</v>
      </c>
      <c r="C672">
        <f t="shared" si="10"/>
        <v>2001</v>
      </c>
      <c r="D672">
        <v>38.61384</v>
      </c>
      <c r="E672">
        <v>12.6953</v>
      </c>
      <c r="F672">
        <v>4.5675</v>
      </c>
      <c r="G672">
        <v>8.1278</v>
      </c>
      <c r="H672">
        <v>3.35</v>
      </c>
      <c r="I672">
        <v>0.8918918918918919</v>
      </c>
      <c r="K672">
        <v>0.10145830244968537</v>
      </c>
      <c r="L672">
        <v>3.2982335663553206</v>
      </c>
      <c r="M672">
        <v>0.46670822295808495</v>
      </c>
      <c r="N672">
        <v>4.344773005652608</v>
      </c>
      <c r="O672">
        <v>8.2111730974157</v>
      </c>
      <c r="Q672">
        <v>3.056518240145967</v>
      </c>
      <c r="R672">
        <v>7.67414669158792</v>
      </c>
      <c r="S672">
        <v>0.9058529302238251</v>
      </c>
      <c r="T672">
        <v>16.051524253864656</v>
      </c>
      <c r="U672">
        <v>2.7405</v>
      </c>
      <c r="V672">
        <v>30.42854211582237</v>
      </c>
    </row>
    <row r="673" spans="1:22" ht="12.75">
      <c r="A673" t="s">
        <v>57</v>
      </c>
      <c r="B673">
        <v>20011004</v>
      </c>
      <c r="C673">
        <f t="shared" si="10"/>
        <v>2001</v>
      </c>
      <c r="D673">
        <v>44.72398</v>
      </c>
      <c r="E673">
        <v>10.4348</v>
      </c>
      <c r="F673">
        <v>3.1508</v>
      </c>
      <c r="G673">
        <v>7.284</v>
      </c>
      <c r="H673">
        <v>3.35</v>
      </c>
      <c r="I673">
        <v>0.963963963963964</v>
      </c>
      <c r="K673">
        <v>0.6455389267844713</v>
      </c>
      <c r="L673">
        <v>1.0927458514260253</v>
      </c>
      <c r="M673">
        <v>0.15525852523525965</v>
      </c>
      <c r="N673">
        <v>4.060273639457361</v>
      </c>
      <c r="O673">
        <v>5.953816942903117</v>
      </c>
      <c r="Q673">
        <v>19.447412945032056</v>
      </c>
      <c r="R673">
        <v>2.542540360394853</v>
      </c>
      <c r="S673">
        <v>0.3013475724408238</v>
      </c>
      <c r="T673">
        <v>15.000457035680679</v>
      </c>
      <c r="U673">
        <v>1.8904799999999997</v>
      </c>
      <c r="V673">
        <v>39.182237913548406</v>
      </c>
    </row>
    <row r="674" spans="1:22" ht="12.75">
      <c r="A674" t="s">
        <v>57</v>
      </c>
      <c r="B674">
        <v>20011007</v>
      </c>
      <c r="C674">
        <f t="shared" si="10"/>
        <v>2001</v>
      </c>
      <c r="D674">
        <v>31.71161</v>
      </c>
      <c r="E674">
        <v>7.5989</v>
      </c>
      <c r="F674">
        <v>2.5868</v>
      </c>
      <c r="G674">
        <v>5.0121</v>
      </c>
      <c r="H674">
        <v>3.35</v>
      </c>
      <c r="I674">
        <v>0.8288288288288288</v>
      </c>
      <c r="K674">
        <v>0.3846367370008004</v>
      </c>
      <c r="L674">
        <v>2.027681342940135</v>
      </c>
      <c r="M674">
        <v>0.11312274026595637</v>
      </c>
      <c r="N674">
        <v>3.1397142637015194</v>
      </c>
      <c r="O674">
        <v>5.665155083908411</v>
      </c>
      <c r="Q674">
        <v>11.58751106698434</v>
      </c>
      <c r="R674">
        <v>4.71789633949842</v>
      </c>
      <c r="S674">
        <v>0.21956451740956004</v>
      </c>
      <c r="T674">
        <v>11.599501191073118</v>
      </c>
      <c r="U674">
        <v>1.5520800000000001</v>
      </c>
      <c r="V674">
        <v>29.67655311496544</v>
      </c>
    </row>
    <row r="675" spans="1:22" ht="12.75">
      <c r="A675" t="s">
        <v>57</v>
      </c>
      <c r="B675">
        <v>20011016</v>
      </c>
      <c r="C675">
        <f t="shared" si="10"/>
        <v>2001</v>
      </c>
      <c r="D675">
        <v>49.43919</v>
      </c>
      <c r="E675">
        <v>12.5731</v>
      </c>
      <c r="F675">
        <v>5.1304</v>
      </c>
      <c r="G675">
        <v>7.4427</v>
      </c>
      <c r="H675">
        <v>3.35</v>
      </c>
      <c r="I675">
        <v>0.972972972972973</v>
      </c>
      <c r="K675">
        <v>0.3516579388813998</v>
      </c>
      <c r="L675">
        <v>0.470401380936163</v>
      </c>
      <c r="M675">
        <v>0.2469528135118069</v>
      </c>
      <c r="N675">
        <v>5.5723184658220735</v>
      </c>
      <c r="O675">
        <v>6.641330599151443</v>
      </c>
      <c r="Q675">
        <v>10.5939965338585</v>
      </c>
      <c r="R675">
        <v>1.0945038089642511</v>
      </c>
      <c r="S675">
        <v>0.47932073775948636</v>
      </c>
      <c r="T675">
        <v>20.586623256964813</v>
      </c>
      <c r="U675">
        <v>3.0782399999999996</v>
      </c>
      <c r="V675">
        <v>35.83268433754705</v>
      </c>
    </row>
    <row r="676" spans="1:22" ht="12.75">
      <c r="A676" t="s">
        <v>57</v>
      </c>
      <c r="B676">
        <v>20011019</v>
      </c>
      <c r="C676">
        <f t="shared" si="10"/>
        <v>2001</v>
      </c>
      <c r="D676">
        <v>50.92078</v>
      </c>
      <c r="E676">
        <v>16.7032</v>
      </c>
      <c r="F676">
        <v>5.322</v>
      </c>
      <c r="G676">
        <v>11.3812</v>
      </c>
      <c r="H676">
        <v>3.35</v>
      </c>
      <c r="I676">
        <v>0.990990990990991</v>
      </c>
      <c r="K676">
        <v>7.072689412443705E-06</v>
      </c>
      <c r="L676">
        <v>7.390691588757308</v>
      </c>
      <c r="M676">
        <v>0.581766767142917</v>
      </c>
      <c r="N676">
        <v>5.530436329894277</v>
      </c>
      <c r="O676">
        <v>13.502901758483915</v>
      </c>
      <c r="Q676">
        <v>0.00021307082490111664</v>
      </c>
      <c r="R676">
        <v>17.196250739477918</v>
      </c>
      <c r="S676">
        <v>1.1291747280197</v>
      </c>
      <c r="T676">
        <v>20.43189201559178</v>
      </c>
      <c r="U676">
        <v>3.1932</v>
      </c>
      <c r="V676">
        <v>41.9507305539143</v>
      </c>
    </row>
    <row r="677" spans="1:22" ht="12.75">
      <c r="A677" t="s">
        <v>57</v>
      </c>
      <c r="B677">
        <v>20020213</v>
      </c>
      <c r="C677">
        <f t="shared" si="10"/>
        <v>2002</v>
      </c>
      <c r="D677">
        <v>40.55494</v>
      </c>
      <c r="E677">
        <v>14.4768</v>
      </c>
      <c r="F677">
        <v>7.1466</v>
      </c>
      <c r="G677">
        <v>7.3302</v>
      </c>
      <c r="H677">
        <v>3.57</v>
      </c>
      <c r="I677">
        <v>0.9009009009009009</v>
      </c>
      <c r="K677">
        <v>0.06084423542051011</v>
      </c>
      <c r="L677">
        <v>3.2732570250319326</v>
      </c>
      <c r="M677">
        <v>0.26736849391451945</v>
      </c>
      <c r="N677">
        <v>5.020870342772752</v>
      </c>
      <c r="O677">
        <v>8.622340097139714</v>
      </c>
      <c r="Q677">
        <v>1.9398193186233985</v>
      </c>
      <c r="R677">
        <v>7.635352994302212</v>
      </c>
      <c r="S677">
        <v>0.5360877380495803</v>
      </c>
      <c r="T677">
        <v>19.64577601951351</v>
      </c>
      <c r="U677">
        <v>4.28796</v>
      </c>
      <c r="V677">
        <v>34.0449960704887</v>
      </c>
    </row>
    <row r="678" spans="1:22" ht="12.75">
      <c r="A678" t="s">
        <v>57</v>
      </c>
      <c r="B678">
        <v>20020321</v>
      </c>
      <c r="C678">
        <f t="shared" si="10"/>
        <v>2002</v>
      </c>
      <c r="D678">
        <v>39.86805</v>
      </c>
      <c r="E678">
        <v>12.5436</v>
      </c>
      <c r="F678">
        <v>6.988</v>
      </c>
      <c r="G678">
        <v>5.5556</v>
      </c>
      <c r="H678">
        <v>3.78</v>
      </c>
      <c r="I678">
        <v>0.8828828828828829</v>
      </c>
      <c r="K678">
        <v>0.2594380921979039</v>
      </c>
      <c r="L678">
        <v>2.237543406130732</v>
      </c>
      <c r="M678">
        <v>0.40517273414614136</v>
      </c>
      <c r="N678">
        <v>3.1976512184016377</v>
      </c>
      <c r="O678">
        <v>6.099805450876415</v>
      </c>
      <c r="Q678">
        <v>8.706167949664529</v>
      </c>
      <c r="R678">
        <v>5.232005520072445</v>
      </c>
      <c r="S678">
        <v>0.8371878764883902</v>
      </c>
      <c r="T678">
        <v>13.178398444530325</v>
      </c>
      <c r="U678">
        <v>4.1928</v>
      </c>
      <c r="V678">
        <v>32.14655979075569</v>
      </c>
    </row>
    <row r="679" spans="1:22" ht="12.75">
      <c r="A679" t="s">
        <v>57</v>
      </c>
      <c r="B679">
        <v>20020420</v>
      </c>
      <c r="C679">
        <f t="shared" si="10"/>
        <v>2002</v>
      </c>
      <c r="D679">
        <v>37.90574</v>
      </c>
      <c r="E679">
        <v>19.2982</v>
      </c>
      <c r="F679">
        <v>10.0489</v>
      </c>
      <c r="G679">
        <v>9.2493</v>
      </c>
      <c r="H679">
        <v>3.61</v>
      </c>
      <c r="I679">
        <v>0.8468468468468469</v>
      </c>
      <c r="K679">
        <v>0.20867050841143486</v>
      </c>
      <c r="L679">
        <v>0.5934514892548187</v>
      </c>
      <c r="M679">
        <v>4.4610024415283505</v>
      </c>
      <c r="N679">
        <v>3.5725960543266737</v>
      </c>
      <c r="O679">
        <v>8.835720493521277</v>
      </c>
      <c r="Q679">
        <v>6.719394141264868</v>
      </c>
      <c r="R679">
        <v>1.3849496815672633</v>
      </c>
      <c r="S679">
        <v>8.996542174077724</v>
      </c>
      <c r="T679">
        <v>14.120785571287094</v>
      </c>
      <c r="U679">
        <v>6.0293399999999995</v>
      </c>
      <c r="V679">
        <v>37.25101156819695</v>
      </c>
    </row>
    <row r="680" spans="1:22" ht="12.75">
      <c r="A680" t="s">
        <v>57</v>
      </c>
      <c r="B680">
        <v>20020511</v>
      </c>
      <c r="C680">
        <f t="shared" si="10"/>
        <v>2002</v>
      </c>
      <c r="D680">
        <v>38.4892</v>
      </c>
      <c r="E680">
        <v>11.9983</v>
      </c>
      <c r="F680">
        <v>5.6711</v>
      </c>
      <c r="G680">
        <v>6.3272</v>
      </c>
      <c r="H680">
        <v>3.8</v>
      </c>
      <c r="I680">
        <v>0.8558558558558559</v>
      </c>
      <c r="K680">
        <v>0.26492845814453</v>
      </c>
      <c r="L680">
        <v>2.236804455204005</v>
      </c>
      <c r="M680">
        <v>0.389147867268031</v>
      </c>
      <c r="N680">
        <v>3.9645430430509694</v>
      </c>
      <c r="O680">
        <v>6.855423823667536</v>
      </c>
      <c r="Q680">
        <v>8.93270158220715</v>
      </c>
      <c r="R680">
        <v>5.231477889801033</v>
      </c>
      <c r="S680">
        <v>0.8063445818623002</v>
      </c>
      <c r="T680">
        <v>16.417676427916177</v>
      </c>
      <c r="U680">
        <v>3.40266</v>
      </c>
      <c r="V680">
        <v>34.79086048178666</v>
      </c>
    </row>
    <row r="681" spans="1:22" ht="12.75">
      <c r="A681" t="s">
        <v>57</v>
      </c>
      <c r="B681">
        <v>20020601</v>
      </c>
      <c r="C681">
        <f t="shared" si="10"/>
        <v>2002</v>
      </c>
      <c r="D681">
        <v>40.25597</v>
      </c>
      <c r="E681">
        <v>16.7549</v>
      </c>
      <c r="F681">
        <v>9.5199</v>
      </c>
      <c r="G681">
        <v>7.235</v>
      </c>
      <c r="H681">
        <v>3.86</v>
      </c>
      <c r="I681">
        <v>0.8918918918918919</v>
      </c>
      <c r="K681">
        <v>0.19068040932632344</v>
      </c>
      <c r="L681">
        <v>2.6928849671801898E-05</v>
      </c>
      <c r="M681">
        <v>0.0658173332417747</v>
      </c>
      <c r="N681">
        <v>6.420930315216237</v>
      </c>
      <c r="O681">
        <v>6.677454986634007</v>
      </c>
      <c r="Q681">
        <v>6.520561510278036</v>
      </c>
      <c r="R681">
        <v>6.302501989298038E-05</v>
      </c>
      <c r="S681">
        <v>0.13752943431432402</v>
      </c>
      <c r="T681">
        <v>26.972303569630462</v>
      </c>
      <c r="U681">
        <v>5.711939999999999</v>
      </c>
      <c r="V681">
        <v>39.34239753924271</v>
      </c>
    </row>
    <row r="682" spans="1:22" ht="12.75">
      <c r="A682" t="s">
        <v>57</v>
      </c>
      <c r="B682">
        <v>20020701</v>
      </c>
      <c r="C682">
        <f t="shared" si="10"/>
        <v>2002</v>
      </c>
      <c r="D682">
        <v>36.6809</v>
      </c>
      <c r="E682">
        <v>16.844</v>
      </c>
      <c r="F682">
        <v>9.9934</v>
      </c>
      <c r="G682">
        <v>6.8506</v>
      </c>
      <c r="H682">
        <v>4.19</v>
      </c>
      <c r="I682">
        <v>0.8288288288288288</v>
      </c>
      <c r="K682">
        <v>0.18824634708998586</v>
      </c>
      <c r="L682">
        <v>0.6038706973216759</v>
      </c>
      <c r="M682">
        <v>0.24773162204208307</v>
      </c>
      <c r="N682">
        <v>4.965476232039679</v>
      </c>
      <c r="O682">
        <v>6.0053248984934235</v>
      </c>
      <c r="Q682">
        <v>6.933130064893059</v>
      </c>
      <c r="R682">
        <v>1.4186620784601869</v>
      </c>
      <c r="S682">
        <v>0.541474362955996</v>
      </c>
      <c r="T682">
        <v>22.48492578963918</v>
      </c>
      <c r="U682">
        <v>5.99604</v>
      </c>
      <c r="V682">
        <v>37.374232295948424</v>
      </c>
    </row>
    <row r="683" spans="1:22" ht="12.75">
      <c r="A683" t="s">
        <v>57</v>
      </c>
      <c r="B683">
        <v>20020713</v>
      </c>
      <c r="C683">
        <f t="shared" si="10"/>
        <v>2002</v>
      </c>
      <c r="D683">
        <v>51.86787</v>
      </c>
      <c r="E683">
        <v>11.5493</v>
      </c>
      <c r="F683">
        <v>4.9094</v>
      </c>
      <c r="G683">
        <v>6.6399</v>
      </c>
      <c r="H683">
        <v>4.19</v>
      </c>
      <c r="I683">
        <v>0.963963963963964</v>
      </c>
      <c r="K683">
        <v>0.6718743821084544</v>
      </c>
      <c r="L683">
        <v>2.2505489424411354E-05</v>
      </c>
      <c r="M683">
        <v>0.14674291097623182</v>
      </c>
      <c r="N683">
        <v>3.474621772067007</v>
      </c>
      <c r="O683">
        <v>4.293261570641118</v>
      </c>
      <c r="Q683">
        <v>24.745194530658566</v>
      </c>
      <c r="R683">
        <v>5.287172327653383E-05</v>
      </c>
      <c r="S683">
        <v>0.32074033821029857</v>
      </c>
      <c r="T683">
        <v>15.733961666734032</v>
      </c>
      <c r="U683">
        <v>2.9456399999999996</v>
      </c>
      <c r="V683">
        <v>43.74558940732617</v>
      </c>
    </row>
    <row r="684" spans="1:22" ht="12.75">
      <c r="A684" t="s">
        <v>57</v>
      </c>
      <c r="B684">
        <v>20020731</v>
      </c>
      <c r="C684">
        <f t="shared" si="10"/>
        <v>2002</v>
      </c>
      <c r="D684">
        <v>43.57129</v>
      </c>
      <c r="E684">
        <v>15.9205</v>
      </c>
      <c r="F684">
        <v>8.3817</v>
      </c>
      <c r="G684">
        <v>7.5388</v>
      </c>
      <c r="H684">
        <v>4.19</v>
      </c>
      <c r="I684">
        <v>0.9279279279279279</v>
      </c>
      <c r="K684">
        <v>0.26337285445965264</v>
      </c>
      <c r="L684">
        <v>0.5982842283156162</v>
      </c>
      <c r="M684">
        <v>0.1635754311449989</v>
      </c>
      <c r="N684">
        <v>5.032338070467269</v>
      </c>
      <c r="O684">
        <v>6.057570584387537</v>
      </c>
      <c r="Q684">
        <v>9.700046156316938</v>
      </c>
      <c r="R684">
        <v>1.4055378918312598</v>
      </c>
      <c r="S684">
        <v>0.35753167740307557</v>
      </c>
      <c r="T684">
        <v>22.787693017785926</v>
      </c>
      <c r="U684">
        <v>5.02902</v>
      </c>
      <c r="V684">
        <v>39.279828743337205</v>
      </c>
    </row>
    <row r="685" spans="1:22" ht="12.75">
      <c r="A685" t="s">
        <v>57</v>
      </c>
      <c r="B685">
        <v>20020803</v>
      </c>
      <c r="C685">
        <f t="shared" si="10"/>
        <v>2002</v>
      </c>
      <c r="D685">
        <v>34.92636</v>
      </c>
      <c r="E685">
        <v>13.2915</v>
      </c>
      <c r="F685">
        <v>6.0314</v>
      </c>
      <c r="G685">
        <v>7.2601</v>
      </c>
      <c r="H685">
        <v>4.16</v>
      </c>
      <c r="I685">
        <v>0.8108108108108109</v>
      </c>
      <c r="K685">
        <v>0.3317096092753251</v>
      </c>
      <c r="L685">
        <v>0.2726728919624307</v>
      </c>
      <c r="M685">
        <v>0.06826913787412558</v>
      </c>
      <c r="N685">
        <v>3.8910498664348125</v>
      </c>
      <c r="O685">
        <v>4.563701505546694</v>
      </c>
      <c r="Q685">
        <v>12.137471507862756</v>
      </c>
      <c r="R685">
        <v>0.6403658298209098</v>
      </c>
      <c r="S685">
        <v>0.148621041201304</v>
      </c>
      <c r="T685">
        <v>17.503782012326308</v>
      </c>
      <c r="U685">
        <v>3.6188399999999996</v>
      </c>
      <c r="V685">
        <v>34.04908039121128</v>
      </c>
    </row>
    <row r="686" spans="1:22" ht="12.75">
      <c r="A686" t="s">
        <v>57</v>
      </c>
      <c r="B686">
        <v>20020806</v>
      </c>
      <c r="C686">
        <f t="shared" si="10"/>
        <v>2002</v>
      </c>
      <c r="D686">
        <v>43.43981</v>
      </c>
      <c r="E686">
        <v>10.6099</v>
      </c>
      <c r="F686">
        <v>3.0311</v>
      </c>
      <c r="G686">
        <v>7.5788</v>
      </c>
      <c r="H686">
        <v>4.16</v>
      </c>
      <c r="I686">
        <v>0.918918918918919</v>
      </c>
      <c r="K686">
        <v>0.40403603001221255</v>
      </c>
      <c r="L686">
        <v>2.8467345501248458</v>
      </c>
      <c r="M686">
        <v>0.14649612802630893</v>
      </c>
      <c r="N686">
        <v>1.9491646902682742</v>
      </c>
      <c r="O686">
        <v>5.346431398431642</v>
      </c>
      <c r="Q686">
        <v>14.783942536777158</v>
      </c>
      <c r="R686">
        <v>6.6854886796804145</v>
      </c>
      <c r="S686">
        <v>0.31892019962773605</v>
      </c>
      <c r="T686">
        <v>8.76826435427822</v>
      </c>
      <c r="U686">
        <v>1.81866</v>
      </c>
      <c r="V686">
        <v>32.37527577036353</v>
      </c>
    </row>
    <row r="687" spans="1:22" ht="12.75">
      <c r="A687" t="s">
        <v>57</v>
      </c>
      <c r="B687">
        <v>20020812</v>
      </c>
      <c r="C687">
        <f t="shared" si="10"/>
        <v>2002</v>
      </c>
      <c r="D687">
        <v>140.8046</v>
      </c>
      <c r="E687">
        <v>39.3133</v>
      </c>
      <c r="F687">
        <v>11.0395</v>
      </c>
      <c r="G687">
        <v>28.2738</v>
      </c>
      <c r="H687">
        <v>4.16</v>
      </c>
      <c r="I687">
        <v>1</v>
      </c>
      <c r="K687">
        <v>0.13144485112817475</v>
      </c>
      <c r="L687">
        <v>10.297281163947078</v>
      </c>
      <c r="M687">
        <v>1.0031246168359498</v>
      </c>
      <c r="N687">
        <v>7.52681814245258</v>
      </c>
      <c r="O687">
        <v>18.95866877436378</v>
      </c>
      <c r="Q687">
        <v>4.8096530543957305</v>
      </c>
      <c r="R687">
        <v>24.182920971692084</v>
      </c>
      <c r="S687">
        <v>2.18378947869096</v>
      </c>
      <c r="T687">
        <v>33.859186732198616</v>
      </c>
      <c r="U687">
        <v>6.6237</v>
      </c>
      <c r="V687">
        <v>71.6592502369774</v>
      </c>
    </row>
    <row r="688" spans="1:22" ht="12.75">
      <c r="A688" t="s">
        <v>57</v>
      </c>
      <c r="B688">
        <v>20020815</v>
      </c>
      <c r="C688">
        <f t="shared" si="10"/>
        <v>2002</v>
      </c>
      <c r="D688">
        <v>39.55282</v>
      </c>
      <c r="E688">
        <v>11.6108</v>
      </c>
      <c r="F688">
        <v>4.0065</v>
      </c>
      <c r="G688">
        <v>7.6043</v>
      </c>
      <c r="H688">
        <v>4.16</v>
      </c>
      <c r="I688">
        <v>0.8738738738738738</v>
      </c>
      <c r="K688">
        <v>0.2615793349170881</v>
      </c>
      <c r="L688">
        <v>3.202613316436788</v>
      </c>
      <c r="M688">
        <v>0.23388934203277137</v>
      </c>
      <c r="N688">
        <v>2.4100177645309215</v>
      </c>
      <c r="O688">
        <v>6.108099757917569</v>
      </c>
      <c r="Q688">
        <v>9.571358911000406</v>
      </c>
      <c r="R688">
        <v>7.5212615350781125</v>
      </c>
      <c r="S688">
        <v>0.5091741103116081</v>
      </c>
      <c r="T688">
        <v>10.84139937657361</v>
      </c>
      <c r="U688">
        <v>2.4038999999999997</v>
      </c>
      <c r="V688">
        <v>30.847093932963737</v>
      </c>
    </row>
    <row r="689" spans="1:22" ht="12.75">
      <c r="A689" t="s">
        <v>57</v>
      </c>
      <c r="B689">
        <v>20020818</v>
      </c>
      <c r="C689">
        <f t="shared" si="10"/>
        <v>2002</v>
      </c>
      <c r="D689">
        <v>110.4904</v>
      </c>
      <c r="E689">
        <v>25.7066</v>
      </c>
      <c r="F689">
        <v>7.2834</v>
      </c>
      <c r="G689">
        <v>18.4232</v>
      </c>
      <c r="H689">
        <v>4.16</v>
      </c>
      <c r="I689">
        <v>0.990990990990991</v>
      </c>
      <c r="K689">
        <v>0.23934335283325253</v>
      </c>
      <c r="L689">
        <v>8.908940162811536</v>
      </c>
      <c r="M689">
        <v>0.18050410051503465</v>
      </c>
      <c r="N689">
        <v>4.081414146163773</v>
      </c>
      <c r="O689">
        <v>13.410201762323597</v>
      </c>
      <c r="Q689">
        <v>8.757729786473329</v>
      </c>
      <c r="R689">
        <v>20.92243500673944</v>
      </c>
      <c r="S689">
        <v>0.39295512137728006</v>
      </c>
      <c r="T689">
        <v>18.360130547988295</v>
      </c>
      <c r="U689">
        <v>4.37004</v>
      </c>
      <c r="V689">
        <v>52.803290462578346</v>
      </c>
    </row>
    <row r="690" spans="1:22" ht="12.75">
      <c r="A690" t="s">
        <v>57</v>
      </c>
      <c r="B690">
        <v>20020821</v>
      </c>
      <c r="C690">
        <f t="shared" si="10"/>
        <v>2002</v>
      </c>
      <c r="D690">
        <v>46.28847</v>
      </c>
      <c r="E690">
        <v>13.6661</v>
      </c>
      <c r="F690">
        <v>4.2438</v>
      </c>
      <c r="G690">
        <v>9.4223</v>
      </c>
      <c r="H690">
        <v>4.16</v>
      </c>
      <c r="I690">
        <v>0.9369369369369369</v>
      </c>
      <c r="K690">
        <v>0.21820544393874214</v>
      </c>
      <c r="L690">
        <v>4.080043646832967</v>
      </c>
      <c r="M690">
        <v>0.10365204394099317</v>
      </c>
      <c r="N690">
        <v>1.4766444495685982</v>
      </c>
      <c r="O690">
        <v>5.8785455842813</v>
      </c>
      <c r="Q690">
        <v>7.984279877972281</v>
      </c>
      <c r="R690">
        <v>9.581885888274176</v>
      </c>
      <c r="S690">
        <v>0.22564917578946403</v>
      </c>
      <c r="T690">
        <v>6.642644901038645</v>
      </c>
      <c r="U690">
        <v>2.54628</v>
      </c>
      <c r="V690">
        <v>26.980739843074563</v>
      </c>
    </row>
    <row r="691" spans="1:22" ht="12.75">
      <c r="A691" t="s">
        <v>57</v>
      </c>
      <c r="B691">
        <v>20020827</v>
      </c>
      <c r="C691">
        <f t="shared" si="10"/>
        <v>2002</v>
      </c>
      <c r="D691">
        <v>64.54079</v>
      </c>
      <c r="E691">
        <v>21.9581</v>
      </c>
      <c r="F691">
        <v>8.8492</v>
      </c>
      <c r="G691">
        <v>13.1089</v>
      </c>
      <c r="H691">
        <v>4.16</v>
      </c>
      <c r="I691">
        <v>0.9819819819819819</v>
      </c>
      <c r="K691">
        <v>0.03850027613972422</v>
      </c>
      <c r="L691">
        <v>4.123493961324542</v>
      </c>
      <c r="M691">
        <v>0.8126850988564868</v>
      </c>
      <c r="N691">
        <v>5.232774006693153</v>
      </c>
      <c r="O691">
        <v>10.207453343013906</v>
      </c>
      <c r="Q691">
        <v>1.4087502792325997</v>
      </c>
      <c r="R691">
        <v>9.683927922944827</v>
      </c>
      <c r="S691">
        <v>1.7692050803912802</v>
      </c>
      <c r="T691">
        <v>23.53949157090782</v>
      </c>
      <c r="U691">
        <v>5.30952</v>
      </c>
      <c r="V691">
        <v>41.710894853476525</v>
      </c>
    </row>
    <row r="692" spans="1:22" ht="12.75">
      <c r="A692" t="s">
        <v>57</v>
      </c>
      <c r="B692">
        <v>20020902</v>
      </c>
      <c r="C692">
        <f t="shared" si="10"/>
        <v>2002</v>
      </c>
      <c r="D692">
        <v>55.80523</v>
      </c>
      <c r="E692">
        <v>18.4938</v>
      </c>
      <c r="F692">
        <v>6.1219</v>
      </c>
      <c r="G692">
        <v>12.3719</v>
      </c>
      <c r="H692">
        <v>3.71</v>
      </c>
      <c r="I692">
        <v>0.972972972972973</v>
      </c>
      <c r="K692">
        <v>0.12814148095028807</v>
      </c>
      <c r="L692">
        <v>3.1053673744794548</v>
      </c>
      <c r="M692">
        <v>0.3948847696103945</v>
      </c>
      <c r="N692">
        <v>6.121772201446262</v>
      </c>
      <c r="O692">
        <v>9.750165826486398</v>
      </c>
      <c r="Q692">
        <v>4.22855350273549</v>
      </c>
      <c r="R692">
        <v>7.255389856610874</v>
      </c>
      <c r="S692">
        <v>0.8078750859611025</v>
      </c>
      <c r="T692">
        <v>24.804139111452425</v>
      </c>
      <c r="U692">
        <v>3.67314</v>
      </c>
      <c r="V692">
        <v>40.76909755675989</v>
      </c>
    </row>
    <row r="693" spans="1:22" ht="12.75">
      <c r="A693" t="s">
        <v>57</v>
      </c>
      <c r="B693">
        <v>20020920</v>
      </c>
      <c r="C693">
        <f t="shared" si="10"/>
        <v>2002</v>
      </c>
      <c r="D693">
        <v>51.31301</v>
      </c>
      <c r="E693">
        <v>22.3188</v>
      </c>
      <c r="F693">
        <v>11.5598</v>
      </c>
      <c r="G693">
        <v>10.759</v>
      </c>
      <c r="H693">
        <v>3.71</v>
      </c>
      <c r="I693">
        <v>0.954954954954955</v>
      </c>
      <c r="K693">
        <v>1.554597117787172E-05</v>
      </c>
      <c r="L693">
        <v>2.6993877353353914</v>
      </c>
      <c r="M693">
        <v>0.2857810659574682</v>
      </c>
      <c r="N693">
        <v>7.282007086017482</v>
      </c>
      <c r="O693">
        <v>10.26719143328152</v>
      </c>
      <c r="Q693">
        <v>0.0005130030524863123</v>
      </c>
      <c r="R693">
        <v>6.306857782743081</v>
      </c>
      <c r="S693">
        <v>0.5846652517245321</v>
      </c>
      <c r="T693">
        <v>29.505167920081657</v>
      </c>
      <c r="U693">
        <v>6.935879999999999</v>
      </c>
      <c r="V693">
        <v>43.33308395760175</v>
      </c>
    </row>
    <row r="694" spans="1:22" ht="12.75">
      <c r="A694" t="s">
        <v>57</v>
      </c>
      <c r="B694">
        <v>20021011</v>
      </c>
      <c r="C694">
        <f t="shared" si="10"/>
        <v>2002</v>
      </c>
      <c r="D694">
        <v>37.64737</v>
      </c>
      <c r="E694">
        <v>13.6303</v>
      </c>
      <c r="F694">
        <v>7.5165</v>
      </c>
      <c r="G694">
        <v>6.1138</v>
      </c>
      <c r="H694">
        <v>3.35</v>
      </c>
      <c r="I694">
        <v>0.8378378378378378</v>
      </c>
      <c r="K694">
        <v>4.5881158093971864E-05</v>
      </c>
      <c r="L694">
        <v>2.7750563102322827</v>
      </c>
      <c r="M694">
        <v>0.3930579347862899</v>
      </c>
      <c r="N694">
        <v>4.861967524675268</v>
      </c>
      <c r="O694">
        <v>8.030127650851934</v>
      </c>
      <c r="Q694">
        <v>0.0013822091756639744</v>
      </c>
      <c r="R694">
        <v>6.456846907198386</v>
      </c>
      <c r="S694">
        <v>0.7629020969829001</v>
      </c>
      <c r="T694">
        <v>17.962270880962873</v>
      </c>
      <c r="U694">
        <v>4.5099</v>
      </c>
      <c r="V694">
        <v>29.693302094319826</v>
      </c>
    </row>
    <row r="695" spans="1:22" ht="12.75">
      <c r="A695" t="s">
        <v>57</v>
      </c>
      <c r="B695">
        <v>20021026</v>
      </c>
      <c r="C695">
        <f t="shared" si="10"/>
        <v>2002</v>
      </c>
      <c r="D695">
        <v>39.06653</v>
      </c>
      <c r="E695">
        <v>10.8809</v>
      </c>
      <c r="F695">
        <v>4.5206</v>
      </c>
      <c r="G695">
        <v>6.3603</v>
      </c>
      <c r="H695">
        <v>3.35</v>
      </c>
      <c r="I695">
        <v>0.8648648648648649</v>
      </c>
      <c r="K695">
        <v>0.3242610128077357</v>
      </c>
      <c r="L695">
        <v>5.026048623229454</v>
      </c>
      <c r="M695">
        <v>0.41478765427300757</v>
      </c>
      <c r="N695">
        <v>3.2312067868295036</v>
      </c>
      <c r="O695">
        <v>8.996304077139701</v>
      </c>
      <c r="Q695">
        <v>9.768640675873272</v>
      </c>
      <c r="R695">
        <v>11.694330810033694</v>
      </c>
      <c r="S695">
        <v>0.8050781913855752</v>
      </c>
      <c r="T695">
        <v>11.937515271929687</v>
      </c>
      <c r="U695">
        <v>2.71236</v>
      </c>
      <c r="V695">
        <v>36.917924949222225</v>
      </c>
    </row>
    <row r="696" spans="1:22" ht="12.75">
      <c r="A696" t="s">
        <v>57</v>
      </c>
      <c r="B696">
        <v>20021116</v>
      </c>
      <c r="C696">
        <f t="shared" si="10"/>
        <v>2002</v>
      </c>
      <c r="D696">
        <v>34.61993</v>
      </c>
      <c r="E696">
        <v>8.467</v>
      </c>
      <c r="F696">
        <v>3.3849</v>
      </c>
      <c r="G696">
        <v>5.0821</v>
      </c>
      <c r="H696">
        <v>3.57</v>
      </c>
      <c r="I696">
        <v>0.8018018018018018</v>
      </c>
      <c r="K696">
        <v>0.28081391695010144</v>
      </c>
      <c r="L696">
        <v>5.63878673167186</v>
      </c>
      <c r="M696">
        <v>0.09067510674309943</v>
      </c>
      <c r="N696">
        <v>1.4316211534462169</v>
      </c>
      <c r="O696">
        <v>7.4418969088112785</v>
      </c>
      <c r="Q696">
        <v>8.952832709185296</v>
      </c>
      <c r="R696">
        <v>13.15329863394467</v>
      </c>
      <c r="S696">
        <v>0.181808305681871</v>
      </c>
      <c r="T696">
        <v>5.601679909119082</v>
      </c>
      <c r="U696">
        <v>2.0309399999999997</v>
      </c>
      <c r="V696">
        <v>29.92055955793092</v>
      </c>
    </row>
    <row r="697" spans="1:22" ht="12.75">
      <c r="A697" t="s">
        <v>57</v>
      </c>
      <c r="B697">
        <v>20021122</v>
      </c>
      <c r="C697">
        <f t="shared" si="10"/>
        <v>2002</v>
      </c>
      <c r="D697">
        <v>42.99184</v>
      </c>
      <c r="E697">
        <v>13.369</v>
      </c>
      <c r="F697">
        <v>3.1643</v>
      </c>
      <c r="G697">
        <v>10.2047</v>
      </c>
      <c r="H697">
        <v>3.57</v>
      </c>
      <c r="I697">
        <v>0.9099099099099099</v>
      </c>
      <c r="K697">
        <v>0.0054722477390022044</v>
      </c>
      <c r="L697">
        <v>10.038204969036434</v>
      </c>
      <c r="M697">
        <v>0.05749081241190858</v>
      </c>
      <c r="N697">
        <v>3.058991432669254</v>
      </c>
      <c r="O697">
        <v>13.160159461856598</v>
      </c>
      <c r="Q697">
        <v>0.17446470987835605</v>
      </c>
      <c r="R697">
        <v>23.415588137935472</v>
      </c>
      <c r="S697">
        <v>0.11527206939493151</v>
      </c>
      <c r="T697">
        <v>11.969291463249188</v>
      </c>
      <c r="U697">
        <v>1.89858</v>
      </c>
      <c r="V697">
        <v>37.57319638045795</v>
      </c>
    </row>
    <row r="698" spans="1:22" ht="12.75">
      <c r="A698" t="s">
        <v>57</v>
      </c>
      <c r="B698">
        <v>20021201</v>
      </c>
      <c r="C698">
        <f t="shared" si="10"/>
        <v>2002</v>
      </c>
      <c r="D698">
        <v>47.03146</v>
      </c>
      <c r="E698">
        <v>11.2293</v>
      </c>
      <c r="F698">
        <v>3.4403</v>
      </c>
      <c r="G698">
        <v>7.789</v>
      </c>
      <c r="H698">
        <v>3.4</v>
      </c>
      <c r="I698">
        <v>0.9459459459459459</v>
      </c>
      <c r="K698">
        <v>0.6234127520195683</v>
      </c>
      <c r="L698">
        <v>6.236450241209026</v>
      </c>
      <c r="M698">
        <v>0.20910848789246156</v>
      </c>
      <c r="N698">
        <v>1.2422042077441942</v>
      </c>
      <c r="O698">
        <v>8.31117568886525</v>
      </c>
      <c r="Q698">
        <v>19.02962306144984</v>
      </c>
      <c r="R698">
        <v>14.518992100897922</v>
      </c>
      <c r="S698">
        <v>0.40891402422947504</v>
      </c>
      <c r="T698">
        <v>4.650907216031071</v>
      </c>
      <c r="U698">
        <v>2.06418</v>
      </c>
      <c r="V698">
        <v>40.672616402608305</v>
      </c>
    </row>
    <row r="699" spans="1:22" ht="12.75">
      <c r="A699" t="s">
        <v>57</v>
      </c>
      <c r="B699">
        <v>20021207</v>
      </c>
      <c r="C699">
        <f t="shared" si="10"/>
        <v>2002</v>
      </c>
      <c r="D699">
        <v>36.10496</v>
      </c>
      <c r="E699">
        <v>11.0887</v>
      </c>
      <c r="F699">
        <v>3.2139</v>
      </c>
      <c r="G699">
        <v>7.8748</v>
      </c>
      <c r="H699">
        <v>3.4</v>
      </c>
      <c r="I699">
        <v>0.8198198198198198</v>
      </c>
      <c r="K699">
        <v>0.031042529062223805</v>
      </c>
      <c r="L699">
        <v>7.551339520227858</v>
      </c>
      <c r="M699">
        <v>0.08777460583816148</v>
      </c>
      <c r="N699">
        <v>1.5971054500466415</v>
      </c>
      <c r="O699">
        <v>9.267262105174884</v>
      </c>
      <c r="Q699">
        <v>0.9475706504471356</v>
      </c>
      <c r="R699">
        <v>17.580167339574842</v>
      </c>
      <c r="S699">
        <v>0.17164423912288504</v>
      </c>
      <c r="T699">
        <v>5.979684512479219</v>
      </c>
      <c r="U699">
        <v>1.92834</v>
      </c>
      <c r="V699">
        <v>26.607406741624082</v>
      </c>
    </row>
    <row r="700" spans="1:22" ht="12.75">
      <c r="A700" t="s">
        <v>57</v>
      </c>
      <c r="B700">
        <v>20030418</v>
      </c>
      <c r="C700">
        <f t="shared" si="10"/>
        <v>2003</v>
      </c>
      <c r="D700">
        <v>27.54038</v>
      </c>
      <c r="E700">
        <v>8.0716</v>
      </c>
      <c r="F700">
        <v>3.7842</v>
      </c>
      <c r="G700">
        <v>4.2874</v>
      </c>
      <c r="H700">
        <v>3.61</v>
      </c>
      <c r="I700">
        <v>0.8073394495412844</v>
      </c>
      <c r="K700">
        <v>0.32131451641637976</v>
      </c>
      <c r="L700">
        <v>2.383116738696041</v>
      </c>
      <c r="M700">
        <v>0.26206746795124053</v>
      </c>
      <c r="N700">
        <v>2.183405493350165</v>
      </c>
      <c r="O700">
        <v>5.149904216413827</v>
      </c>
      <c r="Q700">
        <v>10.346641197876451</v>
      </c>
      <c r="R700">
        <v>5.561527484814375</v>
      </c>
      <c r="S700">
        <v>0.5285137273023648</v>
      </c>
      <c r="T700">
        <v>8.629971124059468</v>
      </c>
      <c r="U700">
        <v>2.27052</v>
      </c>
      <c r="V700">
        <v>27.337173534052663</v>
      </c>
    </row>
    <row r="701" spans="1:22" ht="12.75">
      <c r="A701" t="s">
        <v>57</v>
      </c>
      <c r="B701">
        <v>20030506</v>
      </c>
      <c r="C701">
        <f t="shared" si="10"/>
        <v>2003</v>
      </c>
      <c r="D701">
        <v>36.19349</v>
      </c>
      <c r="E701">
        <v>10.361</v>
      </c>
      <c r="F701">
        <v>5.2657</v>
      </c>
      <c r="G701">
        <v>5.0953</v>
      </c>
      <c r="H701">
        <v>3.8</v>
      </c>
      <c r="I701">
        <v>0.944954128440367</v>
      </c>
      <c r="K701">
        <v>0.307259179593017</v>
      </c>
      <c r="L701">
        <v>2.4859787076965025</v>
      </c>
      <c r="M701">
        <v>0.37924449953735884</v>
      </c>
      <c r="N701">
        <v>3.1736687096144114</v>
      </c>
      <c r="O701">
        <v>6.3461510964412895</v>
      </c>
      <c r="Q701">
        <v>10.359983894976226</v>
      </c>
      <c r="R701">
        <v>5.814251046207016</v>
      </c>
      <c r="S701">
        <v>0.7858240353464501</v>
      </c>
      <c r="T701">
        <v>13.142565334277242</v>
      </c>
      <c r="U701">
        <v>3.15942</v>
      </c>
      <c r="V701">
        <v>33.262044310806935</v>
      </c>
    </row>
    <row r="702" spans="1:22" ht="12.75">
      <c r="A702" t="s">
        <v>57</v>
      </c>
      <c r="B702">
        <v>20030512</v>
      </c>
      <c r="C702">
        <f t="shared" si="10"/>
        <v>2003</v>
      </c>
      <c r="D702">
        <v>35.21725</v>
      </c>
      <c r="E702">
        <v>7.708</v>
      </c>
      <c r="F702">
        <v>3.5352</v>
      </c>
      <c r="G702">
        <v>4.1728</v>
      </c>
      <c r="H702">
        <v>3.8</v>
      </c>
      <c r="I702">
        <v>0.926605504587156</v>
      </c>
      <c r="K702">
        <v>0.575555062184811</v>
      </c>
      <c r="L702">
        <v>2.78924416802545</v>
      </c>
      <c r="M702">
        <v>0.45997777886927865</v>
      </c>
      <c r="N702">
        <v>1.7117328673061705</v>
      </c>
      <c r="O702">
        <v>5.53650987638571</v>
      </c>
      <c r="Q702">
        <v>19.406226309673436</v>
      </c>
      <c r="R702">
        <v>6.523533677847037</v>
      </c>
      <c r="S702">
        <v>0.9531096556488</v>
      </c>
      <c r="T702">
        <v>7.08850327548344</v>
      </c>
      <c r="U702">
        <v>2.12112</v>
      </c>
      <c r="V702">
        <v>36.09249291865271</v>
      </c>
    </row>
    <row r="703" spans="1:22" ht="12.75">
      <c r="A703" t="s">
        <v>57</v>
      </c>
      <c r="B703">
        <v>20030515</v>
      </c>
      <c r="C703">
        <f t="shared" si="10"/>
        <v>2003</v>
      </c>
      <c r="D703">
        <v>30.60112</v>
      </c>
      <c r="E703">
        <v>9.8839</v>
      </c>
      <c r="F703">
        <v>4.5303</v>
      </c>
      <c r="G703">
        <v>5.3536</v>
      </c>
      <c r="H703">
        <v>3.8</v>
      </c>
      <c r="I703">
        <v>0.8899082568807339</v>
      </c>
      <c r="K703">
        <v>0.2349144576363075</v>
      </c>
      <c r="L703">
        <v>1.9308787715388385</v>
      </c>
      <c r="M703">
        <v>0.06550965579771499</v>
      </c>
      <c r="N703">
        <v>2.764719568090855</v>
      </c>
      <c r="O703">
        <v>4.996022453063716</v>
      </c>
      <c r="Q703">
        <v>7.920707205665307</v>
      </c>
      <c r="R703">
        <v>4.515973480690485</v>
      </c>
      <c r="S703">
        <v>0.13574109086860003</v>
      </c>
      <c r="T703">
        <v>11.449054983121865</v>
      </c>
      <c r="U703">
        <v>2.7181800000000003</v>
      </c>
      <c r="V703">
        <v>26.739656760346257</v>
      </c>
    </row>
    <row r="704" spans="1:22" ht="12.75">
      <c r="A704" t="s">
        <v>57</v>
      </c>
      <c r="B704">
        <v>20030521</v>
      </c>
      <c r="C704">
        <f t="shared" si="10"/>
        <v>2003</v>
      </c>
      <c r="D704">
        <v>42.60835</v>
      </c>
      <c r="E704">
        <v>10.1608</v>
      </c>
      <c r="F704">
        <v>4.2215</v>
      </c>
      <c r="G704">
        <v>5.9393</v>
      </c>
      <c r="H704">
        <v>3.8</v>
      </c>
      <c r="I704">
        <v>0.9908256880733946</v>
      </c>
      <c r="K704">
        <v>0.5155087599485438</v>
      </c>
      <c r="L704">
        <v>1.6896851890549975</v>
      </c>
      <c r="M704">
        <v>0.1863371520586668</v>
      </c>
      <c r="N704">
        <v>3.5176008210786267</v>
      </c>
      <c r="O704">
        <v>5.909131922140835</v>
      </c>
      <c r="Q704">
        <v>17.381620486847954</v>
      </c>
      <c r="R704">
        <v>3.9518656566960826</v>
      </c>
      <c r="S704">
        <v>0.3861050402691001</v>
      </c>
      <c r="T704">
        <v>14.566831903683454</v>
      </c>
      <c r="U704">
        <v>2.5328999999999997</v>
      </c>
      <c r="V704">
        <v>38.819323087496585</v>
      </c>
    </row>
    <row r="705" spans="1:22" ht="12.75">
      <c r="A705" t="s">
        <v>57</v>
      </c>
      <c r="B705">
        <v>20030602</v>
      </c>
      <c r="C705">
        <f t="shared" si="10"/>
        <v>2003</v>
      </c>
      <c r="D705">
        <v>43.61282</v>
      </c>
      <c r="E705">
        <v>19.0702</v>
      </c>
      <c r="F705">
        <v>10.2656</v>
      </c>
      <c r="G705">
        <v>8.8046</v>
      </c>
      <c r="H705">
        <v>3.86</v>
      </c>
      <c r="I705">
        <v>1</v>
      </c>
      <c r="K705">
        <v>0.10143451086391667</v>
      </c>
      <c r="L705">
        <v>1.5284460968430669</v>
      </c>
      <c r="M705">
        <v>0.34415004107429725</v>
      </c>
      <c r="N705">
        <v>6.788396198297023</v>
      </c>
      <c r="O705">
        <v>8.762426847078304</v>
      </c>
      <c r="Q705">
        <v>3.468683383310876</v>
      </c>
      <c r="R705">
        <v>3.5772172533516438</v>
      </c>
      <c r="S705">
        <v>0.7191230354826701</v>
      </c>
      <c r="T705">
        <v>28.515911873001915</v>
      </c>
      <c r="U705">
        <v>6.1593599999999995</v>
      </c>
      <c r="V705">
        <v>42.4402955451471</v>
      </c>
    </row>
    <row r="706" spans="1:22" ht="12.75">
      <c r="A706" t="s">
        <v>57</v>
      </c>
      <c r="B706">
        <v>20030626</v>
      </c>
      <c r="C706">
        <f aca="true" t="shared" si="11" ref="C706:C769">INT(B706/10000)</f>
        <v>2003</v>
      </c>
      <c r="D706">
        <v>37.75023</v>
      </c>
      <c r="E706">
        <v>13.3799</v>
      </c>
      <c r="F706">
        <v>5.8889</v>
      </c>
      <c r="G706">
        <v>7.491</v>
      </c>
      <c r="H706">
        <v>3.86</v>
      </c>
      <c r="I706">
        <v>0.9541284403669725</v>
      </c>
      <c r="K706">
        <v>0.1520282330620759</v>
      </c>
      <c r="L706">
        <v>2.234735392609168</v>
      </c>
      <c r="M706">
        <v>0.5439480813105767</v>
      </c>
      <c r="N706">
        <v>3.7351884891606555</v>
      </c>
      <c r="O706">
        <v>6.665900196142476</v>
      </c>
      <c r="Q706">
        <v>5.1988006973682355</v>
      </c>
      <c r="R706">
        <v>5.230236133042952</v>
      </c>
      <c r="S706">
        <v>1.1366135368049801</v>
      </c>
      <c r="T706">
        <v>15.690349041895454</v>
      </c>
      <c r="U706">
        <v>3.5333399999999995</v>
      </c>
      <c r="V706">
        <v>30.789339409111623</v>
      </c>
    </row>
    <row r="707" spans="1:22" ht="12.75">
      <c r="A707" t="s">
        <v>57</v>
      </c>
      <c r="B707">
        <v>20030702</v>
      </c>
      <c r="C707">
        <f t="shared" si="11"/>
        <v>2003</v>
      </c>
      <c r="D707">
        <v>30.79216</v>
      </c>
      <c r="E707">
        <v>8.8816</v>
      </c>
      <c r="F707">
        <v>4.7753</v>
      </c>
      <c r="G707">
        <v>4.1063</v>
      </c>
      <c r="H707">
        <v>4.19</v>
      </c>
      <c r="I707">
        <v>0.8990825688073395</v>
      </c>
      <c r="K707">
        <v>0.36201642930070105</v>
      </c>
      <c r="L707">
        <v>3.260694859277566E-05</v>
      </c>
      <c r="M707">
        <v>0.042837674138564506</v>
      </c>
      <c r="N707">
        <v>2.8301853353208517</v>
      </c>
      <c r="O707">
        <v>3.23507204570871</v>
      </c>
      <c r="Q707">
        <v>13.333097979160959</v>
      </c>
      <c r="R707">
        <v>7.660289142698752E-05</v>
      </c>
      <c r="S707">
        <v>0.0936315764757535</v>
      </c>
      <c r="T707">
        <v>12.815791328332336</v>
      </c>
      <c r="U707">
        <v>2.8651799999999996</v>
      </c>
      <c r="V707">
        <v>29.107777486860474</v>
      </c>
    </row>
    <row r="708" spans="1:22" ht="12.75">
      <c r="A708" t="s">
        <v>57</v>
      </c>
      <c r="B708">
        <v>20030717</v>
      </c>
      <c r="C708">
        <f t="shared" si="11"/>
        <v>2003</v>
      </c>
      <c r="D708">
        <v>29.22401</v>
      </c>
      <c r="E708">
        <v>8.3912</v>
      </c>
      <c r="F708">
        <v>4.2489</v>
      </c>
      <c r="G708">
        <v>4.1423</v>
      </c>
      <c r="H708">
        <v>4.19</v>
      </c>
      <c r="I708">
        <v>0.8532110091743119</v>
      </c>
      <c r="K708">
        <v>0.32241258960570496</v>
      </c>
      <c r="L708">
        <v>0.09235113101869034</v>
      </c>
      <c r="M708">
        <v>0.06844861638316042</v>
      </c>
      <c r="N708">
        <v>2.46675808677596</v>
      </c>
      <c r="O708">
        <v>2.949970423783516</v>
      </c>
      <c r="Q708">
        <v>11.87448496531412</v>
      </c>
      <c r="R708">
        <v>0.21695877620856618</v>
      </c>
      <c r="S708">
        <v>0.1496101734844133</v>
      </c>
      <c r="T708">
        <v>11.170101301515315</v>
      </c>
      <c r="U708">
        <v>2.54934</v>
      </c>
      <c r="V708">
        <v>25.960495216522414</v>
      </c>
    </row>
    <row r="709" spans="1:22" ht="12.75">
      <c r="A709" t="s">
        <v>57</v>
      </c>
      <c r="B709">
        <v>20030723</v>
      </c>
      <c r="C709">
        <f t="shared" si="11"/>
        <v>2003</v>
      </c>
      <c r="D709">
        <v>30.3692</v>
      </c>
      <c r="E709">
        <v>10.6698</v>
      </c>
      <c r="F709">
        <v>5.108</v>
      </c>
      <c r="G709">
        <v>5.5618</v>
      </c>
      <c r="H709">
        <v>4.19</v>
      </c>
      <c r="I709">
        <v>0.8715596330275229</v>
      </c>
      <c r="K709">
        <v>0.16945831482063145</v>
      </c>
      <c r="L709">
        <v>5.756575509392216E-06</v>
      </c>
      <c r="M709">
        <v>0.11061965605959553</v>
      </c>
      <c r="N709">
        <v>4.017892906673282</v>
      </c>
      <c r="O709">
        <v>4.297976634129018</v>
      </c>
      <c r="Q709">
        <v>6.24116512958106</v>
      </c>
      <c r="R709">
        <v>1.3523814639770613E-05</v>
      </c>
      <c r="S709">
        <v>0.2417846672198588</v>
      </c>
      <c r="T709">
        <v>18.194030061877157</v>
      </c>
      <c r="U709">
        <v>3.0647999999999995</v>
      </c>
      <c r="V709">
        <v>27.741793382492716</v>
      </c>
    </row>
    <row r="710" spans="1:22" ht="12.75">
      <c r="A710" t="s">
        <v>57</v>
      </c>
      <c r="B710">
        <v>20030726</v>
      </c>
      <c r="C710">
        <f t="shared" si="11"/>
        <v>2003</v>
      </c>
      <c r="D710">
        <v>31.39725</v>
      </c>
      <c r="E710">
        <v>7.4508</v>
      </c>
      <c r="F710">
        <v>3.3266</v>
      </c>
      <c r="G710">
        <v>4.1242</v>
      </c>
      <c r="H710">
        <v>4.19</v>
      </c>
      <c r="I710">
        <v>0.908256880733945</v>
      </c>
      <c r="K710">
        <v>0.44697069171482845</v>
      </c>
      <c r="L710">
        <v>0.4908259845509098</v>
      </c>
      <c r="M710">
        <v>0.0743137176605488</v>
      </c>
      <c r="N710">
        <v>2.5910084233617563</v>
      </c>
      <c r="O710">
        <v>3.6031188172880433</v>
      </c>
      <c r="Q710">
        <v>16.461971181691933</v>
      </c>
      <c r="R710">
        <v>1.153088259611876</v>
      </c>
      <c r="S710">
        <v>0.1624296995169308</v>
      </c>
      <c r="T710">
        <v>11.732738089391294</v>
      </c>
      <c r="U710">
        <v>1.99596</v>
      </c>
      <c r="V710">
        <v>31.506187230212035</v>
      </c>
    </row>
    <row r="711" spans="1:22" ht="12.75">
      <c r="A711" t="s">
        <v>57</v>
      </c>
      <c r="B711">
        <v>20030801</v>
      </c>
      <c r="C711">
        <f t="shared" si="11"/>
        <v>2003</v>
      </c>
      <c r="D711">
        <v>36.06317</v>
      </c>
      <c r="E711">
        <v>9.3678</v>
      </c>
      <c r="F711">
        <v>5.0081</v>
      </c>
      <c r="G711">
        <v>4.3597</v>
      </c>
      <c r="H711">
        <v>4.16</v>
      </c>
      <c r="I711">
        <v>0.9357798165137615</v>
      </c>
      <c r="K711">
        <v>0.564190004675295</v>
      </c>
      <c r="L711">
        <v>0.8030031930561903</v>
      </c>
      <c r="M711">
        <v>0.2106500800861358</v>
      </c>
      <c r="N711">
        <v>1.7627891853895796</v>
      </c>
      <c r="O711">
        <v>3.340632463207201</v>
      </c>
      <c r="Q711">
        <v>20.644081194173403</v>
      </c>
      <c r="R711">
        <v>1.8858339836037572</v>
      </c>
      <c r="S711">
        <v>0.45858253387150416</v>
      </c>
      <c r="T711">
        <v>7.929859213810823</v>
      </c>
      <c r="U711">
        <v>3.00486</v>
      </c>
      <c r="V711">
        <v>33.923216925459485</v>
      </c>
    </row>
    <row r="712" spans="1:22" ht="12.75">
      <c r="A712" t="s">
        <v>57</v>
      </c>
      <c r="B712">
        <v>20030810</v>
      </c>
      <c r="C712">
        <f t="shared" si="11"/>
        <v>2003</v>
      </c>
      <c r="D712">
        <v>28.48998</v>
      </c>
      <c r="E712">
        <v>6.0449</v>
      </c>
      <c r="F712">
        <v>2.9991</v>
      </c>
      <c r="G712">
        <v>3.0458</v>
      </c>
      <c r="H712">
        <v>4.16</v>
      </c>
      <c r="I712">
        <v>0.8348623853211009</v>
      </c>
      <c r="K712">
        <v>0.3539821937988049</v>
      </c>
      <c r="L712">
        <v>0.3922203728883983</v>
      </c>
      <c r="M712">
        <v>1.1276057827451107E-07</v>
      </c>
      <c r="N712">
        <v>1.225949950229359</v>
      </c>
      <c r="O712">
        <v>1.9721526296771406</v>
      </c>
      <c r="Q712">
        <v>12.952439939590699</v>
      </c>
      <c r="R712">
        <v>0.9211202578654268</v>
      </c>
      <c r="S712">
        <v>2.45478338697032E-07</v>
      </c>
      <c r="T712">
        <v>5.514902513058421</v>
      </c>
      <c r="U712">
        <v>1.7994599999999998</v>
      </c>
      <c r="V712">
        <v>21.187922955992885</v>
      </c>
    </row>
    <row r="713" spans="1:22" ht="12.75">
      <c r="A713" t="s">
        <v>57</v>
      </c>
      <c r="B713">
        <v>20030813</v>
      </c>
      <c r="C713">
        <f t="shared" si="11"/>
        <v>2003</v>
      </c>
      <c r="D713">
        <v>28.56542</v>
      </c>
      <c r="E713">
        <v>9.1753</v>
      </c>
      <c r="F713">
        <v>4.9482</v>
      </c>
      <c r="G713">
        <v>4.2271</v>
      </c>
      <c r="H713">
        <v>4.16</v>
      </c>
      <c r="I713">
        <v>0.8440366972477065</v>
      </c>
      <c r="K713">
        <v>0.37034348431975056</v>
      </c>
      <c r="L713">
        <v>0.2112217328957756</v>
      </c>
      <c r="M713">
        <v>0.08761115219600474</v>
      </c>
      <c r="N713">
        <v>2.519011037314449</v>
      </c>
      <c r="O713">
        <v>3.18818740672598</v>
      </c>
      <c r="Q713">
        <v>13.551110258378518</v>
      </c>
      <c r="R713">
        <v>0.49604923792956335</v>
      </c>
      <c r="S713">
        <v>0.190728359338944</v>
      </c>
      <c r="T713">
        <v>11.331702650265886</v>
      </c>
      <c r="U713">
        <v>2.96892</v>
      </c>
      <c r="V713">
        <v>28.538510505912914</v>
      </c>
    </row>
    <row r="714" spans="1:22" ht="12.75">
      <c r="A714" t="s">
        <v>57</v>
      </c>
      <c r="B714">
        <v>20030825</v>
      </c>
      <c r="C714">
        <f t="shared" si="11"/>
        <v>2003</v>
      </c>
      <c r="D714">
        <v>38.29626</v>
      </c>
      <c r="E714">
        <v>11.73</v>
      </c>
      <c r="F714">
        <v>5.9636</v>
      </c>
      <c r="G714">
        <v>5.7664</v>
      </c>
      <c r="H714">
        <v>4.16</v>
      </c>
      <c r="I714">
        <v>0.9724770642201835</v>
      </c>
      <c r="K714">
        <v>0.3862838467847883</v>
      </c>
      <c r="L714">
        <v>0.5096396751453909</v>
      </c>
      <c r="M714">
        <v>0.048622651081562336</v>
      </c>
      <c r="N714">
        <v>3.801651450103218</v>
      </c>
      <c r="O714">
        <v>4.746197623114959</v>
      </c>
      <c r="Q714">
        <v>14.134378544356364</v>
      </c>
      <c r="R714">
        <v>1.196876708701586</v>
      </c>
      <c r="S714">
        <v>0.10585089038378404</v>
      </c>
      <c r="T714">
        <v>17.101625667527472</v>
      </c>
      <c r="U714">
        <v>3.5781599999999996</v>
      </c>
      <c r="V714">
        <v>36.11689181096921</v>
      </c>
    </row>
    <row r="715" spans="1:22" ht="12.75">
      <c r="A715" t="s">
        <v>57</v>
      </c>
      <c r="B715">
        <v>20030831</v>
      </c>
      <c r="C715">
        <f t="shared" si="11"/>
        <v>2003</v>
      </c>
      <c r="D715">
        <v>27.66741</v>
      </c>
      <c r="E715">
        <v>10.3443</v>
      </c>
      <c r="F715">
        <v>5.4353</v>
      </c>
      <c r="G715">
        <v>4.909</v>
      </c>
      <c r="H715">
        <v>4.16</v>
      </c>
      <c r="I715">
        <v>0.8165137614678899</v>
      </c>
      <c r="K715">
        <v>0.24056953456133234</v>
      </c>
      <c r="L715">
        <v>0.00019242282131982916</v>
      </c>
      <c r="M715">
        <v>0.08320751877790002</v>
      </c>
      <c r="N715">
        <v>3.2224314821589175</v>
      </c>
      <c r="O715">
        <v>3.5464009583194698</v>
      </c>
      <c r="Q715">
        <v>8.802596577702396</v>
      </c>
      <c r="R715">
        <v>0.0004519004392557315</v>
      </c>
      <c r="S715">
        <v>0.181141705632048</v>
      </c>
      <c r="T715">
        <v>14.496020392832511</v>
      </c>
      <c r="U715">
        <v>3.26118</v>
      </c>
      <c r="V715">
        <v>26.74139057660621</v>
      </c>
    </row>
    <row r="716" spans="1:22" ht="12.75">
      <c r="A716" t="s">
        <v>57</v>
      </c>
      <c r="B716">
        <v>20030903</v>
      </c>
      <c r="C716">
        <f t="shared" si="11"/>
        <v>2003</v>
      </c>
      <c r="D716">
        <v>37.85823</v>
      </c>
      <c r="E716">
        <v>9.7578</v>
      </c>
      <c r="F716">
        <v>3.1001</v>
      </c>
      <c r="G716">
        <v>6.6577</v>
      </c>
      <c r="H716">
        <v>3.71</v>
      </c>
      <c r="I716">
        <v>0.963302752293578</v>
      </c>
      <c r="K716">
        <v>0.35275601207072504</v>
      </c>
      <c r="L716">
        <v>3.373902141252212</v>
      </c>
      <c r="M716">
        <v>0.37841120645969706</v>
      </c>
      <c r="N716">
        <v>2.5675245114308134</v>
      </c>
      <c r="O716">
        <v>6.672593871213447</v>
      </c>
      <c r="Q716">
        <v>11.64063080425413</v>
      </c>
      <c r="R716">
        <v>7.882795309183782</v>
      </c>
      <c r="S716">
        <v>0.7741726434496174</v>
      </c>
      <c r="T716">
        <v>10.403071701777508</v>
      </c>
      <c r="U716">
        <v>1.8600599999999998</v>
      </c>
      <c r="V716">
        <v>32.560730458665034</v>
      </c>
    </row>
    <row r="717" spans="1:22" ht="12.75">
      <c r="A717" t="s">
        <v>57</v>
      </c>
      <c r="B717">
        <v>20030906</v>
      </c>
      <c r="C717">
        <f t="shared" si="11"/>
        <v>2003</v>
      </c>
      <c r="D717">
        <v>29.95534</v>
      </c>
      <c r="E717">
        <v>6.2678</v>
      </c>
      <c r="F717">
        <v>2.4031</v>
      </c>
      <c r="G717">
        <v>3.8647</v>
      </c>
      <c r="H717">
        <v>3.71</v>
      </c>
      <c r="I717">
        <v>0.8623853211009175</v>
      </c>
      <c r="K717">
        <v>0.6520358598213122</v>
      </c>
      <c r="L717">
        <v>0.0335690626993748</v>
      </c>
      <c r="M717">
        <v>0.07272084589286462</v>
      </c>
      <c r="N717">
        <v>1.5147372493886417</v>
      </c>
      <c r="O717">
        <v>2.273063017802193</v>
      </c>
      <c r="Q717">
        <v>21.516596331723274</v>
      </c>
      <c r="R717">
        <v>0.07843086103324737</v>
      </c>
      <c r="S717">
        <v>0.1487759573123725</v>
      </c>
      <c r="T717">
        <v>6.137398160986517</v>
      </c>
      <c r="U717">
        <v>1.44186</v>
      </c>
      <c r="V717">
        <v>29.32306131105541</v>
      </c>
    </row>
    <row r="718" spans="1:22" ht="12.75">
      <c r="A718" t="s">
        <v>57</v>
      </c>
      <c r="B718">
        <v>20030915</v>
      </c>
      <c r="C718">
        <f t="shared" si="11"/>
        <v>2003</v>
      </c>
      <c r="D718">
        <v>35.0629</v>
      </c>
      <c r="E718">
        <v>14.708</v>
      </c>
      <c r="F718">
        <v>7.4795</v>
      </c>
      <c r="G718">
        <v>7.2285</v>
      </c>
      <c r="H718">
        <v>3.71</v>
      </c>
      <c r="I718">
        <v>0.9174311926605505</v>
      </c>
      <c r="K718">
        <v>0.18341482505695494</v>
      </c>
      <c r="L718">
        <v>9.144961088808285E-06</v>
      </c>
      <c r="M718">
        <v>0.022122969719906422</v>
      </c>
      <c r="N718">
        <v>5.321025650255295</v>
      </c>
      <c r="O718">
        <v>5.526572589993245</v>
      </c>
      <c r="Q718">
        <v>6.052524094435014</v>
      </c>
      <c r="R718">
        <v>2.136631513170415E-05</v>
      </c>
      <c r="S718">
        <v>0.04526028208638668</v>
      </c>
      <c r="T718">
        <v>21.559681755776207</v>
      </c>
      <c r="U718">
        <v>4.487699999999999</v>
      </c>
      <c r="V718">
        <v>32.145187498612735</v>
      </c>
    </row>
    <row r="719" spans="1:22" ht="12.75">
      <c r="A719" t="s">
        <v>57</v>
      </c>
      <c r="B719">
        <v>20030921</v>
      </c>
      <c r="C719">
        <f t="shared" si="11"/>
        <v>2003</v>
      </c>
      <c r="D719">
        <v>40.17056</v>
      </c>
      <c r="E719">
        <v>16.2393</v>
      </c>
      <c r="F719">
        <v>8.1115</v>
      </c>
      <c r="G719">
        <v>8.1278</v>
      </c>
      <c r="H719">
        <v>3.71</v>
      </c>
      <c r="I719">
        <v>0.981651376146789</v>
      </c>
      <c r="K719">
        <v>0.11260923568728293</v>
      </c>
      <c r="L719">
        <v>2.8089002626764</v>
      </c>
      <c r="M719">
        <v>0.5245579923880632</v>
      </c>
      <c r="N719">
        <v>4.817193526981027</v>
      </c>
      <c r="O719">
        <v>8.263261017732773</v>
      </c>
      <c r="Q719">
        <v>3.7160033930820284</v>
      </c>
      <c r="R719">
        <v>6.562723187452231</v>
      </c>
      <c r="S719">
        <v>1.0731670750690177</v>
      </c>
      <c r="T719">
        <v>19.518259490576444</v>
      </c>
      <c r="U719">
        <v>4.866899999999999</v>
      </c>
      <c r="V719">
        <v>35.73705314617972</v>
      </c>
    </row>
    <row r="720" spans="1:22" ht="12.75">
      <c r="A720" t="s">
        <v>57</v>
      </c>
      <c r="B720">
        <v>20030924</v>
      </c>
      <c r="C720">
        <f t="shared" si="11"/>
        <v>2003</v>
      </c>
      <c r="D720">
        <v>30.53688</v>
      </c>
      <c r="E720">
        <v>5.9317</v>
      </c>
      <c r="F720">
        <v>0.5475</v>
      </c>
      <c r="G720">
        <v>5.3842</v>
      </c>
      <c r="H720">
        <v>3.71</v>
      </c>
      <c r="I720">
        <v>0.8807339449541285</v>
      </c>
      <c r="K720">
        <v>0.6246755361872923</v>
      </c>
      <c r="L720">
        <v>2.1880336940399925</v>
      </c>
      <c r="M720">
        <v>0.03201383805441368</v>
      </c>
      <c r="N720">
        <v>0.6590453246352557</v>
      </c>
      <c r="O720">
        <v>3.503768392916954</v>
      </c>
      <c r="Q720">
        <v>20.613730284908236</v>
      </c>
      <c r="R720">
        <v>5.112128632549208</v>
      </c>
      <c r="S720">
        <v>0.06549551707368123</v>
      </c>
      <c r="T720">
        <v>2.6703136567452197</v>
      </c>
      <c r="U720">
        <v>0.32849999999999996</v>
      </c>
      <c r="V720">
        <v>28.790168091276342</v>
      </c>
    </row>
    <row r="721" spans="1:22" ht="12.75">
      <c r="A721" t="s">
        <v>57</v>
      </c>
      <c r="B721">
        <v>20031114</v>
      </c>
      <c r="C721">
        <f t="shared" si="11"/>
        <v>2003</v>
      </c>
      <c r="D721">
        <v>28.37609</v>
      </c>
      <c r="E721">
        <v>7.8263</v>
      </c>
      <c r="F721">
        <v>2.9683</v>
      </c>
      <c r="G721">
        <v>4.858</v>
      </c>
      <c r="H721">
        <v>3.57</v>
      </c>
      <c r="I721">
        <v>0.8256880733944955</v>
      </c>
      <c r="K721">
        <v>0.2545333652855847</v>
      </c>
      <c r="L721">
        <v>5.3604978126663</v>
      </c>
      <c r="M721">
        <v>0.13846446474700003</v>
      </c>
      <c r="N721">
        <v>1.4084862593146723</v>
      </c>
      <c r="O721">
        <v>7.161981902013556</v>
      </c>
      <c r="Q721">
        <v>8.114963328946109</v>
      </c>
      <c r="R721">
        <v>12.504148837652858</v>
      </c>
      <c r="S721">
        <v>0.2776284543465953</v>
      </c>
      <c r="T721">
        <v>5.511157167579319</v>
      </c>
      <c r="U721">
        <v>1.78098</v>
      </c>
      <c r="V721">
        <v>28.18887778852488</v>
      </c>
    </row>
    <row r="722" spans="1:22" ht="12.75">
      <c r="A722" t="s">
        <v>57</v>
      </c>
      <c r="B722">
        <v>20040212</v>
      </c>
      <c r="C722">
        <f t="shared" si="11"/>
        <v>2004</v>
      </c>
      <c r="D722">
        <v>41.65763</v>
      </c>
      <c r="E722">
        <v>10.5413</v>
      </c>
      <c r="F722">
        <v>5.163</v>
      </c>
      <c r="G722">
        <v>5.3783</v>
      </c>
      <c r="H722">
        <v>3.57</v>
      </c>
      <c r="I722">
        <v>0.9478260869565217</v>
      </c>
      <c r="K722">
        <v>0.1842932836084151</v>
      </c>
      <c r="L722">
        <v>4.0654124184837634</v>
      </c>
      <c r="M722">
        <v>0.26809602287078566</v>
      </c>
      <c r="N722">
        <v>1.8843969586370746</v>
      </c>
      <c r="O722">
        <v>6.402198683600039</v>
      </c>
      <c r="Q722">
        <v>5.875588202652237</v>
      </c>
      <c r="R722">
        <v>9.483171851510981</v>
      </c>
      <c r="S722">
        <v>0.5375464714508875</v>
      </c>
      <c r="T722">
        <v>7.373311408952273</v>
      </c>
      <c r="U722">
        <v>3.0978</v>
      </c>
      <c r="V722">
        <v>26.36741793456638</v>
      </c>
    </row>
    <row r="723" spans="1:22" ht="12.75">
      <c r="A723" t="s">
        <v>57</v>
      </c>
      <c r="B723">
        <v>20040310</v>
      </c>
      <c r="C723">
        <f t="shared" si="11"/>
        <v>2004</v>
      </c>
      <c r="D723">
        <v>34.89281</v>
      </c>
      <c r="E723">
        <v>18.5909</v>
      </c>
      <c r="F723">
        <v>11.7603</v>
      </c>
      <c r="G723">
        <v>6.8306</v>
      </c>
      <c r="H723">
        <v>3.78</v>
      </c>
      <c r="I723">
        <v>0.8521739130434782</v>
      </c>
      <c r="K723">
        <v>1.1728885759579053E-06</v>
      </c>
      <c r="L723">
        <v>1.8872806668619189</v>
      </c>
      <c r="M723">
        <v>0.5071870366921917</v>
      </c>
      <c r="N723">
        <v>5.9532464640225085</v>
      </c>
      <c r="O723">
        <v>8.347715340465195</v>
      </c>
      <c r="Q723">
        <v>3.9359543704719255E-05</v>
      </c>
      <c r="R723">
        <v>4.412992766930325</v>
      </c>
      <c r="S723">
        <v>1.0479748572558754</v>
      </c>
      <c r="T723">
        <v>24.53496287834533</v>
      </c>
      <c r="U723">
        <v>7.05618</v>
      </c>
      <c r="V723">
        <v>37.05214986207523</v>
      </c>
    </row>
    <row r="724" spans="1:22" ht="12.75">
      <c r="A724" t="s">
        <v>57</v>
      </c>
      <c r="B724">
        <v>20040313</v>
      </c>
      <c r="C724">
        <f t="shared" si="11"/>
        <v>2004</v>
      </c>
      <c r="D724">
        <v>37.88793</v>
      </c>
      <c r="E724">
        <v>11.868</v>
      </c>
      <c r="F724">
        <v>4.6092</v>
      </c>
      <c r="G724">
        <v>7.2588</v>
      </c>
      <c r="H724">
        <v>3.78</v>
      </c>
      <c r="I724">
        <v>0.8869565217391304</v>
      </c>
      <c r="K724">
        <v>0.008290635591603587</v>
      </c>
      <c r="L724">
        <v>3.80825749598261</v>
      </c>
      <c r="M724">
        <v>0.1817348102912735</v>
      </c>
      <c r="N724">
        <v>4.612619236847993</v>
      </c>
      <c r="O724">
        <v>8.61090217871348</v>
      </c>
      <c r="Q724">
        <v>0.27821537407431773</v>
      </c>
      <c r="R724">
        <v>8.90477663416293</v>
      </c>
      <c r="S724">
        <v>0.375509423733568</v>
      </c>
      <c r="T724">
        <v>19.009870065339058</v>
      </c>
      <c r="U724">
        <v>2.76552</v>
      </c>
      <c r="V724">
        <v>31.333891497309875</v>
      </c>
    </row>
    <row r="725" spans="1:22" ht="12.75">
      <c r="A725" t="s">
        <v>57</v>
      </c>
      <c r="B725">
        <v>20040403</v>
      </c>
      <c r="C725">
        <f t="shared" si="11"/>
        <v>2004</v>
      </c>
      <c r="D725">
        <v>41.45434</v>
      </c>
      <c r="E725">
        <v>13.2479</v>
      </c>
      <c r="F725">
        <v>6.6781</v>
      </c>
      <c r="G725">
        <v>6.5698</v>
      </c>
      <c r="H725">
        <v>3.61</v>
      </c>
      <c r="I725">
        <v>0.9304347826086956</v>
      </c>
      <c r="K725">
        <v>0.2205113976363251</v>
      </c>
      <c r="L725">
        <v>2.8779182792327442</v>
      </c>
      <c r="M725">
        <v>0.2781211795897314</v>
      </c>
      <c r="N725">
        <v>3.7859456491302943</v>
      </c>
      <c r="O725">
        <v>7.162496505589095</v>
      </c>
      <c r="Q725">
        <v>7.100682337142642</v>
      </c>
      <c r="R725">
        <v>6.71625579608002</v>
      </c>
      <c r="S725">
        <v>0.5608893862936394</v>
      </c>
      <c r="T725">
        <v>14.964055796672458</v>
      </c>
      <c r="U725">
        <v>4.00686</v>
      </c>
      <c r="V725">
        <v>33.34874331618876</v>
      </c>
    </row>
    <row r="726" spans="1:22" ht="12.75">
      <c r="A726" t="s">
        <v>57</v>
      </c>
      <c r="B726">
        <v>20040409</v>
      </c>
      <c r="C726">
        <f t="shared" si="11"/>
        <v>2004</v>
      </c>
      <c r="D726">
        <v>37.50052</v>
      </c>
      <c r="E726">
        <v>11.9459</v>
      </c>
      <c r="F726">
        <v>4.8862</v>
      </c>
      <c r="G726">
        <v>7.0597</v>
      </c>
      <c r="H726">
        <v>3.61</v>
      </c>
      <c r="I726">
        <v>0.8608695652173913</v>
      </c>
      <c r="K726">
        <v>0.03586307036336149</v>
      </c>
      <c r="L726">
        <v>3.4869616330415125</v>
      </c>
      <c r="M726">
        <v>0.44007489420666557</v>
      </c>
      <c r="N726">
        <v>5.075217400107632</v>
      </c>
      <c r="O726">
        <v>9.038116997719172</v>
      </c>
      <c r="Q726">
        <v>1.1548258866183678</v>
      </c>
      <c r="R726">
        <v>8.137592525687463</v>
      </c>
      <c r="S726">
        <v>0.8875028421026026</v>
      </c>
      <c r="T726">
        <v>20.059938359891607</v>
      </c>
      <c r="U726">
        <v>2.93172</v>
      </c>
      <c r="V726">
        <v>33.17157961430004</v>
      </c>
    </row>
    <row r="727" spans="1:22" ht="12.75">
      <c r="A727" t="s">
        <v>57</v>
      </c>
      <c r="B727">
        <v>20040412</v>
      </c>
      <c r="C727">
        <f t="shared" si="11"/>
        <v>2004</v>
      </c>
      <c r="D727">
        <v>29.84367</v>
      </c>
      <c r="E727">
        <v>7.3006</v>
      </c>
      <c r="F727">
        <v>3.4682</v>
      </c>
      <c r="G727">
        <v>3.8324</v>
      </c>
      <c r="H727">
        <v>3.61</v>
      </c>
      <c r="I727">
        <v>0.8173913043478261</v>
      </c>
      <c r="K727">
        <v>0.39056633222315656</v>
      </c>
      <c r="L727">
        <v>1.7974242341718605</v>
      </c>
      <c r="M727">
        <v>0.4956811822737084</v>
      </c>
      <c r="N727">
        <v>1.892773385822634</v>
      </c>
      <c r="O727">
        <v>4.57644513449136</v>
      </c>
      <c r="Q727">
        <v>12.576617292469175</v>
      </c>
      <c r="R727">
        <v>4.194685102034879</v>
      </c>
      <c r="S727">
        <v>0.9996445237753151</v>
      </c>
      <c r="T727">
        <v>7.481239611142601</v>
      </c>
      <c r="U727">
        <v>2.08092</v>
      </c>
      <c r="V727">
        <v>27.333106529421972</v>
      </c>
    </row>
    <row r="728" spans="1:22" ht="12.75">
      <c r="A728" t="s">
        <v>57</v>
      </c>
      <c r="B728">
        <v>20040427</v>
      </c>
      <c r="C728">
        <f t="shared" si="11"/>
        <v>2004</v>
      </c>
      <c r="D728">
        <v>41.54871</v>
      </c>
      <c r="E728">
        <v>14.2909</v>
      </c>
      <c r="F728">
        <v>7.7663</v>
      </c>
      <c r="G728">
        <v>6.5246</v>
      </c>
      <c r="H728">
        <v>3.61</v>
      </c>
      <c r="I728">
        <v>0.9391304347826087</v>
      </c>
      <c r="K728">
        <v>0.08715223891476004</v>
      </c>
      <c r="L728">
        <v>2.6290396071109376</v>
      </c>
      <c r="M728">
        <v>0.8231012623272584</v>
      </c>
      <c r="N728">
        <v>5.114606551754012</v>
      </c>
      <c r="O728">
        <v>8.653899660106967</v>
      </c>
      <c r="Q728">
        <v>2.806387198747362</v>
      </c>
      <c r="R728">
        <v>6.13544263115429</v>
      </c>
      <c r="S728">
        <v>1.659955428656255</v>
      </c>
      <c r="T728">
        <v>20.215625080633476</v>
      </c>
      <c r="U728">
        <v>4.65978</v>
      </c>
      <c r="V728">
        <v>35.47719033919138</v>
      </c>
    </row>
    <row r="729" spans="1:22" ht="12.75">
      <c r="A729" t="s">
        <v>57</v>
      </c>
      <c r="B729">
        <v>20040524</v>
      </c>
      <c r="C729">
        <f t="shared" si="11"/>
        <v>2004</v>
      </c>
      <c r="D729">
        <v>39.87045</v>
      </c>
      <c r="E729">
        <v>12.3173</v>
      </c>
      <c r="F729">
        <v>6.3198</v>
      </c>
      <c r="G729">
        <v>5.9975</v>
      </c>
      <c r="H729">
        <v>3.8</v>
      </c>
      <c r="I729">
        <v>0.9130434782608695</v>
      </c>
      <c r="K729">
        <v>0.41424811067293704</v>
      </c>
      <c r="L729">
        <v>0.95377874014566</v>
      </c>
      <c r="M729">
        <v>0.15217534084791123</v>
      </c>
      <c r="N729">
        <v>4.720016999691414</v>
      </c>
      <c r="O729">
        <v>6.240219191357923</v>
      </c>
      <c r="Q729">
        <v>13.967373605502823</v>
      </c>
      <c r="R729">
        <v>2.230714615766101</v>
      </c>
      <c r="S729">
        <v>0.31531911621976505</v>
      </c>
      <c r="T729">
        <v>19.546190063700898</v>
      </c>
      <c r="U729">
        <v>3.79188</v>
      </c>
      <c r="V729">
        <v>39.85147740118959</v>
      </c>
    </row>
    <row r="730" spans="1:22" ht="12.75">
      <c r="A730" t="s">
        <v>57</v>
      </c>
      <c r="B730">
        <v>20040614</v>
      </c>
      <c r="C730">
        <f t="shared" si="11"/>
        <v>2004</v>
      </c>
      <c r="D730">
        <v>30.3772</v>
      </c>
      <c r="E730">
        <v>15.9613</v>
      </c>
      <c r="F730">
        <v>10.2357</v>
      </c>
      <c r="G730">
        <v>5.7256</v>
      </c>
      <c r="H730">
        <v>3.86</v>
      </c>
      <c r="I730">
        <v>0.8434782608695652</v>
      </c>
      <c r="K730">
        <v>0.11294597813200932</v>
      </c>
      <c r="L730">
        <v>0.31998053029152235</v>
      </c>
      <c r="M730">
        <v>0.27528798312568153</v>
      </c>
      <c r="N730">
        <v>4.841076316396998</v>
      </c>
      <c r="O730">
        <v>5.54929080794621</v>
      </c>
      <c r="Q730">
        <v>3.8623327920799406</v>
      </c>
      <c r="R730">
        <v>0.7488912275412537</v>
      </c>
      <c r="S730">
        <v>0.575231458462921</v>
      </c>
      <c r="T730">
        <v>20.3358350892196</v>
      </c>
      <c r="U730">
        <v>6.141419999999999</v>
      </c>
      <c r="V730">
        <v>31.663710567303713</v>
      </c>
    </row>
    <row r="731" spans="1:22" ht="12.75">
      <c r="A731" t="s">
        <v>57</v>
      </c>
      <c r="B731">
        <v>20040617</v>
      </c>
      <c r="C731">
        <f t="shared" si="11"/>
        <v>2004</v>
      </c>
      <c r="D731">
        <v>52.82804</v>
      </c>
      <c r="E731">
        <v>13.3041</v>
      </c>
      <c r="F731">
        <v>6.0715</v>
      </c>
      <c r="G731">
        <v>7.2326</v>
      </c>
      <c r="H731">
        <v>3.86</v>
      </c>
      <c r="I731">
        <v>0.991304347826087</v>
      </c>
      <c r="K731">
        <v>0.5219324881060964</v>
      </c>
      <c r="L731">
        <v>0.0002761016242624461</v>
      </c>
      <c r="M731">
        <v>0.23049207025461196</v>
      </c>
      <c r="N731">
        <v>6.255396158930184</v>
      </c>
      <c r="O731">
        <v>7.0080968189151545</v>
      </c>
      <c r="Q731">
        <v>17.84815181030994</v>
      </c>
      <c r="R731">
        <v>0.000646195829888952</v>
      </c>
      <c r="S731">
        <v>0.4816275967853155</v>
      </c>
      <c r="T731">
        <v>26.276946776252814</v>
      </c>
      <c r="U731">
        <v>3.6429</v>
      </c>
      <c r="V731">
        <v>48.25027237917796</v>
      </c>
    </row>
    <row r="732" spans="1:22" ht="12.75">
      <c r="A732" t="s">
        <v>57</v>
      </c>
      <c r="B732">
        <v>20040629</v>
      </c>
      <c r="C732">
        <f t="shared" si="11"/>
        <v>2004</v>
      </c>
      <c r="D732">
        <v>47.19802</v>
      </c>
      <c r="E732">
        <v>13.6657</v>
      </c>
      <c r="F732">
        <v>6.9393</v>
      </c>
      <c r="G732">
        <v>6.7264</v>
      </c>
      <c r="H732">
        <v>3.86</v>
      </c>
      <c r="I732">
        <v>0.9826086956521739</v>
      </c>
      <c r="K732">
        <v>0.45641412114302526</v>
      </c>
      <c r="L732">
        <v>3.600907865942886E-05</v>
      </c>
      <c r="M732">
        <v>0.11152986849827219</v>
      </c>
      <c r="N732">
        <v>5.202858195316155</v>
      </c>
      <c r="O732">
        <v>5.770838194036112</v>
      </c>
      <c r="Q732">
        <v>15.607667099032914</v>
      </c>
      <c r="R732">
        <v>8.427663737953278E-05</v>
      </c>
      <c r="S732">
        <v>0.2330486357958785</v>
      </c>
      <c r="T732">
        <v>21.855566683420864</v>
      </c>
      <c r="U732">
        <v>4.16358</v>
      </c>
      <c r="V732">
        <v>41.85994669488703</v>
      </c>
    </row>
    <row r="733" spans="1:22" ht="12.75">
      <c r="A733" t="s">
        <v>57</v>
      </c>
      <c r="B733">
        <v>20040702</v>
      </c>
      <c r="C733">
        <f t="shared" si="11"/>
        <v>2004</v>
      </c>
      <c r="D733">
        <v>29.7222</v>
      </c>
      <c r="E733">
        <v>4.8977</v>
      </c>
      <c r="F733">
        <v>1.194</v>
      </c>
      <c r="G733">
        <v>3.7037</v>
      </c>
      <c r="H733">
        <v>4.19</v>
      </c>
      <c r="I733">
        <v>0.808695652173913</v>
      </c>
      <c r="K733">
        <v>0.5741275670386882</v>
      </c>
      <c r="L733">
        <v>1.698552600175727</v>
      </c>
      <c r="M733">
        <v>0.05712865042046329</v>
      </c>
      <c r="N733">
        <v>0.5310555116273346</v>
      </c>
      <c r="O733">
        <v>2.860864329262213</v>
      </c>
      <c r="Q733">
        <v>21.145170451658583</v>
      </c>
      <c r="R733">
        <v>3.990377696461802</v>
      </c>
      <c r="S733">
        <v>0.12486778772110628</v>
      </c>
      <c r="T733">
        <v>2.404752980604755</v>
      </c>
      <c r="U733">
        <v>0.7163999999999999</v>
      </c>
      <c r="V733">
        <v>28.38156891644625</v>
      </c>
    </row>
    <row r="734" spans="1:22" ht="12.75">
      <c r="A734" t="s">
        <v>57</v>
      </c>
      <c r="B734">
        <v>20040708</v>
      </c>
      <c r="C734">
        <f t="shared" si="11"/>
        <v>2004</v>
      </c>
      <c r="D734">
        <v>46.23595</v>
      </c>
      <c r="E734">
        <v>21.5278</v>
      </c>
      <c r="F734">
        <v>12.6656</v>
      </c>
      <c r="G734">
        <v>8.8622</v>
      </c>
      <c r="H734">
        <v>4.19</v>
      </c>
      <c r="I734">
        <v>0.9739130434782609</v>
      </c>
      <c r="K734">
        <v>0.13117216295282566</v>
      </c>
      <c r="L734">
        <v>0.773282586783212</v>
      </c>
      <c r="M734">
        <v>0.35129713170193444</v>
      </c>
      <c r="N734">
        <v>6.729561769255595</v>
      </c>
      <c r="O734">
        <v>7.985313650693566</v>
      </c>
      <c r="Q734">
        <v>4.831082678117296</v>
      </c>
      <c r="R734">
        <v>1.81665824599296</v>
      </c>
      <c r="S734">
        <v>0.7678405729094226</v>
      </c>
      <c r="T734">
        <v>30.47314898058621</v>
      </c>
      <c r="U734">
        <v>7.599359999999999</v>
      </c>
      <c r="V734">
        <v>45.48809047760589</v>
      </c>
    </row>
    <row r="735" spans="1:22" ht="12.75">
      <c r="A735" t="s">
        <v>57</v>
      </c>
      <c r="B735">
        <v>20040801</v>
      </c>
      <c r="C735">
        <f t="shared" si="11"/>
        <v>2004</v>
      </c>
      <c r="D735">
        <v>37.83939</v>
      </c>
      <c r="E735">
        <v>5.8845</v>
      </c>
      <c r="F735">
        <v>2.2688</v>
      </c>
      <c r="G735">
        <v>3.6157</v>
      </c>
      <c r="H735">
        <v>4.16</v>
      </c>
      <c r="I735">
        <v>0.8782608695652174</v>
      </c>
      <c r="K735">
        <v>0.5864991916384189</v>
      </c>
      <c r="L735">
        <v>1.1080273565907488</v>
      </c>
      <c r="M735">
        <v>0.033937463074462035</v>
      </c>
      <c r="N735">
        <v>1.4058436959763707</v>
      </c>
      <c r="O735">
        <v>3.1343077072800005</v>
      </c>
      <c r="Q735">
        <v>21.46038893310221</v>
      </c>
      <c r="R735">
        <v>2.6021760086267243</v>
      </c>
      <c r="S735">
        <v>0.073881423655256</v>
      </c>
      <c r="T735">
        <v>6.324149636334605</v>
      </c>
      <c r="U735">
        <v>1.36128</v>
      </c>
      <c r="V735">
        <v>31.821876001718792</v>
      </c>
    </row>
    <row r="736" spans="1:22" ht="12.75">
      <c r="A736" t="s">
        <v>57</v>
      </c>
      <c r="B736">
        <v>20040810</v>
      </c>
      <c r="C736">
        <f t="shared" si="11"/>
        <v>2004</v>
      </c>
      <c r="D736">
        <v>37.54405</v>
      </c>
      <c r="E736">
        <v>5.06</v>
      </c>
      <c r="F736">
        <v>1.2164</v>
      </c>
      <c r="G736">
        <v>3.8436</v>
      </c>
      <c r="H736">
        <v>4.16</v>
      </c>
      <c r="I736">
        <v>0.8695652173913043</v>
      </c>
      <c r="K736">
        <v>0.8467791399481389</v>
      </c>
      <c r="L736">
        <v>0.6762287720668282</v>
      </c>
      <c r="M736">
        <v>0.04014229152966635</v>
      </c>
      <c r="N736">
        <v>0.7878827522988583</v>
      </c>
      <c r="O736">
        <v>2.3510329558434915</v>
      </c>
      <c r="Q736">
        <v>30.984202438471815</v>
      </c>
      <c r="R736">
        <v>1.5881072579558564</v>
      </c>
      <c r="S736">
        <v>0.08738925595260001</v>
      </c>
      <c r="T736">
        <v>3.544269135812152</v>
      </c>
      <c r="U736">
        <v>0.7298399999999999</v>
      </c>
      <c r="V736">
        <v>36.93380808819243</v>
      </c>
    </row>
    <row r="737" spans="1:22" ht="12.75">
      <c r="A737" t="s">
        <v>57</v>
      </c>
      <c r="B737">
        <v>20040813</v>
      </c>
      <c r="C737">
        <f t="shared" si="11"/>
        <v>2004</v>
      </c>
      <c r="D737">
        <v>30.00239</v>
      </c>
      <c r="E737">
        <v>3.7646</v>
      </c>
      <c r="F737">
        <v>1.2967</v>
      </c>
      <c r="G737">
        <v>2.4679</v>
      </c>
      <c r="H737">
        <v>4.16</v>
      </c>
      <c r="I737">
        <v>0.8260869565217391</v>
      </c>
      <c r="K737">
        <v>0.6154883238366046</v>
      </c>
      <c r="L737">
        <v>0.38759454008708444</v>
      </c>
      <c r="M737">
        <v>0.008620416888410667</v>
      </c>
      <c r="N737">
        <v>0.9138781778816464</v>
      </c>
      <c r="O737">
        <v>1.9255814586937463</v>
      </c>
      <c r="Q737">
        <v>22.52112023618936</v>
      </c>
      <c r="R737">
        <v>0.9102565990722592</v>
      </c>
      <c r="S737">
        <v>0.018766537463928805</v>
      </c>
      <c r="T737">
        <v>4.111056131521386</v>
      </c>
      <c r="U737">
        <v>0.7780199999999999</v>
      </c>
      <c r="V737">
        <v>28.339219504246937</v>
      </c>
    </row>
    <row r="738" spans="1:22" ht="12.75">
      <c r="A738" t="s">
        <v>57</v>
      </c>
      <c r="B738">
        <v>20040816</v>
      </c>
      <c r="C738">
        <f t="shared" si="11"/>
        <v>2004</v>
      </c>
      <c r="D738">
        <v>30.18944</v>
      </c>
      <c r="E738">
        <v>3.5995</v>
      </c>
      <c r="F738">
        <v>1.1316</v>
      </c>
      <c r="G738">
        <v>2.4679</v>
      </c>
      <c r="H738">
        <v>4.16</v>
      </c>
      <c r="I738">
        <v>0.8347826086956521</v>
      </c>
      <c r="K738">
        <v>0.6419884901389864</v>
      </c>
      <c r="L738">
        <v>1.1475760101892023</v>
      </c>
      <c r="M738">
        <v>0.07417910877877266</v>
      </c>
      <c r="N738">
        <v>0.5397310969266639</v>
      </c>
      <c r="O738">
        <v>2.403474706033625</v>
      </c>
      <c r="Q738">
        <v>23.490778649617518</v>
      </c>
      <c r="R738">
        <v>2.6950550850820503</v>
      </c>
      <c r="S738">
        <v>0.16148697237708</v>
      </c>
      <c r="T738">
        <v>2.4279656622684813</v>
      </c>
      <c r="U738">
        <v>0.6789599999999999</v>
      </c>
      <c r="V738">
        <v>29.454246369345128</v>
      </c>
    </row>
    <row r="739" spans="1:22" ht="12.75">
      <c r="A739" t="s">
        <v>57</v>
      </c>
      <c r="B739">
        <v>20040828</v>
      </c>
      <c r="C739">
        <f t="shared" si="11"/>
        <v>2004</v>
      </c>
      <c r="D739">
        <v>39.35212</v>
      </c>
      <c r="E739">
        <v>18.0483</v>
      </c>
      <c r="F739">
        <v>10.8157</v>
      </c>
      <c r="G739">
        <v>7.2326</v>
      </c>
      <c r="H739">
        <v>4.16</v>
      </c>
      <c r="I739">
        <v>0.9043478260869565</v>
      </c>
      <c r="K739">
        <v>0.11131533944586139</v>
      </c>
      <c r="L739">
        <v>1.6279088915805822</v>
      </c>
      <c r="M739">
        <v>0.22479683256613156</v>
      </c>
      <c r="N739">
        <v>4.913273141186818</v>
      </c>
      <c r="O739">
        <v>6.8772942047793935</v>
      </c>
      <c r="Q739">
        <v>4.073101059278589</v>
      </c>
      <c r="R739">
        <v>3.8231054826435344</v>
      </c>
      <c r="S739">
        <v>0.48937983333456003</v>
      </c>
      <c r="T739">
        <v>22.102225615820846</v>
      </c>
      <c r="U739">
        <v>6.48942</v>
      </c>
      <c r="V739">
        <v>36.97723199107753</v>
      </c>
    </row>
    <row r="740" spans="1:22" ht="12.75">
      <c r="A740" t="s">
        <v>57</v>
      </c>
      <c r="B740">
        <v>20040903</v>
      </c>
      <c r="C740">
        <f t="shared" si="11"/>
        <v>2004</v>
      </c>
      <c r="D740">
        <v>55.05153</v>
      </c>
      <c r="E740">
        <v>15.525</v>
      </c>
      <c r="F740">
        <v>5.3666</v>
      </c>
      <c r="G740">
        <v>10.1584</v>
      </c>
      <c r="H740">
        <v>3.71</v>
      </c>
      <c r="I740">
        <v>1</v>
      </c>
      <c r="K740">
        <v>0.23819037598446102</v>
      </c>
      <c r="L740">
        <v>7.414633598783279</v>
      </c>
      <c r="M740">
        <v>0.09187056181220646</v>
      </c>
      <c r="N740">
        <v>3.3277849978915772</v>
      </c>
      <c r="O740">
        <v>11.072479534471524</v>
      </c>
      <c r="Q740">
        <v>7.8600679593965</v>
      </c>
      <c r="R740">
        <v>17.323572677811136</v>
      </c>
      <c r="S740">
        <v>0.18795340750811623</v>
      </c>
      <c r="T740">
        <v>13.483488000616298</v>
      </c>
      <c r="U740">
        <v>3.21996</v>
      </c>
      <c r="V740">
        <v>42.07504204533205</v>
      </c>
    </row>
    <row r="741" spans="1:22" ht="12.75">
      <c r="A741" t="s">
        <v>57</v>
      </c>
      <c r="B741">
        <v>20040906</v>
      </c>
      <c r="C741">
        <f t="shared" si="11"/>
        <v>2004</v>
      </c>
      <c r="D741">
        <v>40.4866</v>
      </c>
      <c r="E741">
        <v>14.4706</v>
      </c>
      <c r="F741">
        <v>6.6041</v>
      </c>
      <c r="G741">
        <v>7.8665</v>
      </c>
      <c r="H741">
        <v>3.71</v>
      </c>
      <c r="I741">
        <v>0.9217391304347826</v>
      </c>
      <c r="K741">
        <v>0.15056596559829116</v>
      </c>
      <c r="L741">
        <v>4.095709406479589</v>
      </c>
      <c r="M741">
        <v>0.1988173183833391</v>
      </c>
      <c r="N741">
        <v>4.763245347131176</v>
      </c>
      <c r="O741">
        <v>9.208338037592394</v>
      </c>
      <c r="Q741">
        <v>4.968541306857544</v>
      </c>
      <c r="R741">
        <v>9.569228017145303</v>
      </c>
      <c r="S741">
        <v>0.40675045112012853</v>
      </c>
      <c r="T741">
        <v>19.29967276213051</v>
      </c>
      <c r="U741">
        <v>3.9624599999999996</v>
      </c>
      <c r="V741">
        <v>38.20665253725348</v>
      </c>
    </row>
    <row r="742" spans="1:22" ht="12.75">
      <c r="A742" t="s">
        <v>57</v>
      </c>
      <c r="B742">
        <v>20041015</v>
      </c>
      <c r="C742">
        <f t="shared" si="11"/>
        <v>2004</v>
      </c>
      <c r="D742">
        <v>41.73904</v>
      </c>
      <c r="E742">
        <v>19.4504</v>
      </c>
      <c r="F742">
        <v>9.8435</v>
      </c>
      <c r="G742">
        <v>9.6069</v>
      </c>
      <c r="H742">
        <v>3.35</v>
      </c>
      <c r="I742">
        <v>0.9565217391304348</v>
      </c>
      <c r="K742">
        <v>9.741190274702195E-06</v>
      </c>
      <c r="L742">
        <v>3.8555503552931665</v>
      </c>
      <c r="M742">
        <v>0.6399049841767013</v>
      </c>
      <c r="N742">
        <v>6.320712347103296</v>
      </c>
      <c r="O742">
        <v>10.816177427763439</v>
      </c>
      <c r="Q742">
        <v>0.0002934616984166986</v>
      </c>
      <c r="R742">
        <v>8.970880444958805</v>
      </c>
      <c r="S742">
        <v>1.242017552866975</v>
      </c>
      <c r="T742">
        <v>23.351523177213945</v>
      </c>
      <c r="U742">
        <v>5.9061</v>
      </c>
      <c r="V742">
        <v>39.47081463673815</v>
      </c>
    </row>
    <row r="743" spans="1:22" ht="12.75">
      <c r="A743" t="s">
        <v>57</v>
      </c>
      <c r="B743">
        <v>20041108</v>
      </c>
      <c r="C743">
        <f t="shared" si="11"/>
        <v>2004</v>
      </c>
      <c r="D743">
        <v>41.89023</v>
      </c>
      <c r="E743">
        <v>11.67</v>
      </c>
      <c r="F743">
        <v>2.5118</v>
      </c>
      <c r="G743">
        <v>9.1582</v>
      </c>
      <c r="H743">
        <v>3.57</v>
      </c>
      <c r="I743">
        <v>0.9652173913043478</v>
      </c>
      <c r="K743">
        <v>0.28235121941515673</v>
      </c>
      <c r="L743">
        <v>11.716805894190518</v>
      </c>
      <c r="M743">
        <v>0.04672210186981845</v>
      </c>
      <c r="N743">
        <v>1.7706670157188558</v>
      </c>
      <c r="O743">
        <v>13.816546231194348</v>
      </c>
      <c r="Q743">
        <v>9.001844567082294</v>
      </c>
      <c r="R743">
        <v>27.33117145513271</v>
      </c>
      <c r="S743">
        <v>0.09368024460025151</v>
      </c>
      <c r="T743">
        <v>6.92830629375356</v>
      </c>
      <c r="U743">
        <v>1.50708</v>
      </c>
      <c r="V743">
        <v>44.862082560568815</v>
      </c>
    </row>
    <row r="744" spans="1:22" ht="12.75">
      <c r="A744" t="s">
        <v>57</v>
      </c>
      <c r="B744">
        <v>20041111</v>
      </c>
      <c r="C744">
        <f t="shared" si="11"/>
        <v>2004</v>
      </c>
      <c r="D744">
        <v>39.17232</v>
      </c>
      <c r="E744">
        <v>12.3181</v>
      </c>
      <c r="F744">
        <v>3.0689</v>
      </c>
      <c r="G744">
        <v>9.2492</v>
      </c>
      <c r="H744">
        <v>3.57</v>
      </c>
      <c r="I744">
        <v>0.8956521739130435</v>
      </c>
      <c r="K744">
        <v>0.07861654998973872</v>
      </c>
      <c r="L744">
        <v>9.854945139208024</v>
      </c>
      <c r="M744">
        <v>0.01333781719998878</v>
      </c>
      <c r="N744">
        <v>1.2180222602144546</v>
      </c>
      <c r="O744">
        <v>11.164921766612206</v>
      </c>
      <c r="Q744">
        <v>2.5064314043826434</v>
      </c>
      <c r="R744">
        <v>22.988107656043887</v>
      </c>
      <c r="S744">
        <v>0.0267430172814108</v>
      </c>
      <c r="T744">
        <v>4.765905286799361</v>
      </c>
      <c r="U744">
        <v>1.84134</v>
      </c>
      <c r="V744">
        <v>32.128527364507306</v>
      </c>
    </row>
    <row r="745" spans="1:22" ht="12.75">
      <c r="A745" t="s">
        <v>58</v>
      </c>
      <c r="B745">
        <v>20000325</v>
      </c>
      <c r="C745">
        <f t="shared" si="11"/>
        <v>2000</v>
      </c>
      <c r="D745">
        <v>29.13707</v>
      </c>
      <c r="E745">
        <v>5.011</v>
      </c>
      <c r="F745">
        <v>1.3515</v>
      </c>
      <c r="G745">
        <v>3.6595</v>
      </c>
      <c r="H745">
        <v>4.43</v>
      </c>
      <c r="I745">
        <v>0.8857142857142857</v>
      </c>
      <c r="K745">
        <v>0.4053354166195807</v>
      </c>
      <c r="L745">
        <v>3.3815872308901773</v>
      </c>
      <c r="M745">
        <v>0.25971822246690957</v>
      </c>
      <c r="N745">
        <v>0.8159038956219794</v>
      </c>
      <c r="O745">
        <v>4.862544765598647</v>
      </c>
      <c r="Q745">
        <v>15.704958418276997</v>
      </c>
      <c r="R745">
        <v>7.966073590341088</v>
      </c>
      <c r="S745">
        <v>0.585838458146547</v>
      </c>
      <c r="T745">
        <v>3.888991334394313</v>
      </c>
      <c r="U745">
        <v>0.8109</v>
      </c>
      <c r="V745">
        <v>28.956761801158944</v>
      </c>
    </row>
    <row r="746" spans="1:22" ht="12.75">
      <c r="A746" t="s">
        <v>58</v>
      </c>
      <c r="B746">
        <v>20000401</v>
      </c>
      <c r="C746">
        <f t="shared" si="11"/>
        <v>2000</v>
      </c>
      <c r="D746">
        <v>25.65804</v>
      </c>
      <c r="E746">
        <v>5.524</v>
      </c>
      <c r="F746">
        <v>1.7281</v>
      </c>
      <c r="G746">
        <v>3.7959</v>
      </c>
      <c r="H746">
        <v>4.33</v>
      </c>
      <c r="I746">
        <v>0.819047619047619</v>
      </c>
      <c r="K746">
        <v>0.36510933545063373</v>
      </c>
      <c r="L746">
        <v>2.7524444118744222</v>
      </c>
      <c r="M746">
        <v>1.069980361451426</v>
      </c>
      <c r="N746">
        <v>0.1323026758147716</v>
      </c>
      <c r="O746">
        <v>4.319836784591254</v>
      </c>
      <c r="Q746">
        <v>13.854973096925452</v>
      </c>
      <c r="R746">
        <v>6.476604440389469</v>
      </c>
      <c r="S746">
        <v>2.382341107583388</v>
      </c>
      <c r="T746">
        <v>0.6174856171583575</v>
      </c>
      <c r="U746">
        <v>1.03686</v>
      </c>
      <c r="V746">
        <v>24.368264262056666</v>
      </c>
    </row>
    <row r="747" spans="1:22" ht="12.75">
      <c r="A747" t="s">
        <v>58</v>
      </c>
      <c r="B747">
        <v>20000517</v>
      </c>
      <c r="C747">
        <f t="shared" si="11"/>
        <v>2000</v>
      </c>
      <c r="D747">
        <v>28.49888</v>
      </c>
      <c r="E747">
        <v>6.7875</v>
      </c>
      <c r="F747">
        <v>2.567</v>
      </c>
      <c r="G747">
        <v>4.2205</v>
      </c>
      <c r="H747">
        <v>3.78</v>
      </c>
      <c r="I747">
        <v>0.8666666666666667</v>
      </c>
      <c r="K747">
        <v>0.5504640898087299</v>
      </c>
      <c r="L747">
        <v>1.0894353512742863</v>
      </c>
      <c r="M747">
        <v>0.42953053180086903</v>
      </c>
      <c r="N747">
        <v>1.275610197115175</v>
      </c>
      <c r="O747">
        <v>3.34504016999906</v>
      </c>
      <c r="Q747">
        <v>18.472356065886682</v>
      </c>
      <c r="R747">
        <v>2.5474061222730535</v>
      </c>
      <c r="S747">
        <v>0.88751715873259</v>
      </c>
      <c r="T747">
        <v>5.257139784586156</v>
      </c>
      <c r="U747">
        <v>1.5402</v>
      </c>
      <c r="V747">
        <v>28.704619131478477</v>
      </c>
    </row>
    <row r="748" spans="1:22" ht="12.75">
      <c r="A748" t="s">
        <v>58</v>
      </c>
      <c r="B748">
        <v>20000520</v>
      </c>
      <c r="C748">
        <f t="shared" si="11"/>
        <v>2000</v>
      </c>
      <c r="D748">
        <v>32.06292</v>
      </c>
      <c r="E748">
        <v>9.22</v>
      </c>
      <c r="F748">
        <v>2.6048</v>
      </c>
      <c r="G748">
        <v>6.6152</v>
      </c>
      <c r="H748">
        <v>3.78</v>
      </c>
      <c r="I748">
        <v>0.9142857142857143</v>
      </c>
      <c r="K748">
        <v>0.4409678916131839</v>
      </c>
      <c r="L748">
        <v>5.1586164194843604</v>
      </c>
      <c r="M748">
        <v>1.2002304794367067</v>
      </c>
      <c r="N748">
        <v>0.11171561161883445</v>
      </c>
      <c r="O748">
        <v>6.911530402153085</v>
      </c>
      <c r="Q748">
        <v>14.79790609108118</v>
      </c>
      <c r="R748">
        <v>12.062295421276666</v>
      </c>
      <c r="S748">
        <v>2.479975382582955</v>
      </c>
      <c r="T748">
        <v>0.4604107020537734</v>
      </c>
      <c r="U748">
        <v>1.56288</v>
      </c>
      <c r="V748">
        <v>31.363467596994578</v>
      </c>
    </row>
    <row r="749" spans="1:22" ht="12.75">
      <c r="A749" t="s">
        <v>58</v>
      </c>
      <c r="B749">
        <v>20000531</v>
      </c>
      <c r="C749">
        <f t="shared" si="11"/>
        <v>2000</v>
      </c>
      <c r="D749">
        <v>29.87391</v>
      </c>
      <c r="E749">
        <v>6.6698</v>
      </c>
      <c r="F749">
        <v>1.469</v>
      </c>
      <c r="G749">
        <v>5.2008</v>
      </c>
      <c r="H749">
        <v>3.78</v>
      </c>
      <c r="I749">
        <v>0.9047619047619048</v>
      </c>
      <c r="K749">
        <v>0.2726515729094507</v>
      </c>
      <c r="L749">
        <v>3.791557205038569</v>
      </c>
      <c r="M749">
        <v>0.07452524590333985</v>
      </c>
      <c r="N749">
        <v>0.1039225427551266</v>
      </c>
      <c r="O749">
        <v>4.242656566606486</v>
      </c>
      <c r="Q749">
        <v>9.1495831062431</v>
      </c>
      <c r="R749">
        <v>8.865726659013115</v>
      </c>
      <c r="S749">
        <v>0.1539877368453135</v>
      </c>
      <c r="T749">
        <v>0.42829332602458264</v>
      </c>
      <c r="U749">
        <v>0.8814000000000001</v>
      </c>
      <c r="V749">
        <v>19.478990828126108</v>
      </c>
    </row>
    <row r="750" spans="1:22" ht="12.75">
      <c r="A750" t="s">
        <v>58</v>
      </c>
      <c r="B750">
        <v>20000603</v>
      </c>
      <c r="C750">
        <f t="shared" si="11"/>
        <v>2000</v>
      </c>
      <c r="D750">
        <v>25.97871</v>
      </c>
      <c r="E750">
        <v>8.5138</v>
      </c>
      <c r="F750">
        <v>4.0345</v>
      </c>
      <c r="G750">
        <v>4.4793</v>
      </c>
      <c r="H750">
        <v>3.4</v>
      </c>
      <c r="I750">
        <v>0.8285714285714286</v>
      </c>
      <c r="K750">
        <v>0.28220480965658007</v>
      </c>
      <c r="L750">
        <v>4.651696083749326</v>
      </c>
      <c r="M750">
        <v>0.5025077755637835</v>
      </c>
      <c r="N750">
        <v>0.7358292405028826</v>
      </c>
      <c r="O750">
        <v>6.172237909472572</v>
      </c>
      <c r="Q750">
        <v>8.614278640428507</v>
      </c>
      <c r="R750">
        <v>10.829548233939096</v>
      </c>
      <c r="S750">
        <v>0.9826596652454502</v>
      </c>
      <c r="T750">
        <v>2.7550007503486613</v>
      </c>
      <c r="U750">
        <v>2.4207</v>
      </c>
      <c r="V750">
        <v>25.602187289961712</v>
      </c>
    </row>
    <row r="751" spans="1:22" ht="12.75">
      <c r="A751" t="s">
        <v>58</v>
      </c>
      <c r="B751">
        <v>20000621</v>
      </c>
      <c r="C751">
        <f t="shared" si="11"/>
        <v>2000</v>
      </c>
      <c r="D751">
        <v>27.6019</v>
      </c>
      <c r="E751">
        <v>6.7494</v>
      </c>
      <c r="F751">
        <v>2.9078</v>
      </c>
      <c r="G751">
        <v>3.8416</v>
      </c>
      <c r="H751">
        <v>3.4</v>
      </c>
      <c r="I751">
        <v>0.8476190476190476</v>
      </c>
      <c r="K751">
        <v>0.48093775570462177</v>
      </c>
      <c r="L751">
        <v>2.6804705916111686</v>
      </c>
      <c r="M751">
        <v>0.6078552504204806</v>
      </c>
      <c r="N751">
        <v>0.5234768394118285</v>
      </c>
      <c r="O751">
        <v>4.292740437148099</v>
      </c>
      <c r="Q751">
        <v>14.680585498821056</v>
      </c>
      <c r="R751">
        <v>6.240365887814247</v>
      </c>
      <c r="S751">
        <v>1.1886678494193</v>
      </c>
      <c r="T751">
        <v>1.9599371783378912</v>
      </c>
      <c r="U751">
        <v>1.74468</v>
      </c>
      <c r="V751">
        <v>25.814236414392493</v>
      </c>
    </row>
    <row r="752" spans="1:22" ht="12.75">
      <c r="A752" t="s">
        <v>58</v>
      </c>
      <c r="B752">
        <v>20000628</v>
      </c>
      <c r="C752">
        <f t="shared" si="11"/>
        <v>2000</v>
      </c>
      <c r="D752">
        <v>28.61562</v>
      </c>
      <c r="E752">
        <v>9.2985</v>
      </c>
      <c r="F752">
        <v>3.481</v>
      </c>
      <c r="G752">
        <v>5.8175</v>
      </c>
      <c r="H752">
        <v>3.4</v>
      </c>
      <c r="I752">
        <v>0.8761904761904762</v>
      </c>
      <c r="K752">
        <v>0.38507596627653057</v>
      </c>
      <c r="L752">
        <v>4.52341420286944</v>
      </c>
      <c r="M752">
        <v>0.864124921535221</v>
      </c>
      <c r="N752">
        <v>1.225650792115589E-05</v>
      </c>
      <c r="O752">
        <v>5.772627347189113</v>
      </c>
      <c r="Q752">
        <v>11.754412248589894</v>
      </c>
      <c r="R752">
        <v>10.53089699114135</v>
      </c>
      <c r="S752">
        <v>1.6898061033451006</v>
      </c>
      <c r="T752">
        <v>4.588929966463667E-05</v>
      </c>
      <c r="U752">
        <v>2.0886</v>
      </c>
      <c r="V752">
        <v>26.06376123237601</v>
      </c>
    </row>
    <row r="753" spans="1:22" ht="12.75">
      <c r="A753" t="s">
        <v>58</v>
      </c>
      <c r="B753">
        <v>20000712</v>
      </c>
      <c r="C753">
        <f t="shared" si="11"/>
        <v>2000</v>
      </c>
      <c r="D753">
        <v>38.49399</v>
      </c>
      <c r="E753">
        <v>9.6364</v>
      </c>
      <c r="F753">
        <v>2.8397</v>
      </c>
      <c r="G753">
        <v>6.7967</v>
      </c>
      <c r="H753">
        <v>2.73</v>
      </c>
      <c r="I753">
        <v>0.9619047619047619</v>
      </c>
      <c r="K753">
        <v>0.8824848198210304</v>
      </c>
      <c r="L753">
        <v>3.2360138983248685</v>
      </c>
      <c r="M753">
        <v>0.5681135805627671</v>
      </c>
      <c r="N753">
        <v>0.06778922858027642</v>
      </c>
      <c r="O753">
        <v>4.754401527288943</v>
      </c>
      <c r="Q753">
        <v>22.218755115757773</v>
      </c>
      <c r="R753">
        <v>7.475548727019455</v>
      </c>
      <c r="S753">
        <v>1.0000292610053452</v>
      </c>
      <c r="T753">
        <v>0.20872412236690863</v>
      </c>
      <c r="U753">
        <v>1.7038200000000001</v>
      </c>
      <c r="V753">
        <v>32.60687722614948</v>
      </c>
    </row>
    <row r="754" spans="1:22" ht="12.75">
      <c r="A754" t="s">
        <v>58</v>
      </c>
      <c r="B754">
        <v>20000719</v>
      </c>
      <c r="C754">
        <f t="shared" si="11"/>
        <v>2000</v>
      </c>
      <c r="D754">
        <v>33.82284</v>
      </c>
      <c r="E754">
        <v>11.4956</v>
      </c>
      <c r="F754">
        <v>5.8273</v>
      </c>
      <c r="G754">
        <v>5.6683</v>
      </c>
      <c r="H754">
        <v>2.73</v>
      </c>
      <c r="I754">
        <v>0.9238095238095239</v>
      </c>
      <c r="K754">
        <v>0.7091539668860454</v>
      </c>
      <c r="L754">
        <v>2.9234376563191558</v>
      </c>
      <c r="M754">
        <v>0.7709883952396437</v>
      </c>
      <c r="N754">
        <v>0.5575310046959774</v>
      </c>
      <c r="O754">
        <v>4.9611110231408215</v>
      </c>
      <c r="Q754">
        <v>17.854718829956404</v>
      </c>
      <c r="R754">
        <v>6.753463160813475</v>
      </c>
      <c r="S754">
        <v>1.35714227139482</v>
      </c>
      <c r="T754">
        <v>1.7166469081397262</v>
      </c>
      <c r="U754">
        <v>3.49638</v>
      </c>
      <c r="V754">
        <v>31.178351170304424</v>
      </c>
    </row>
    <row r="755" spans="1:22" ht="12.75">
      <c r="A755" t="s">
        <v>58</v>
      </c>
      <c r="B755">
        <v>20000726</v>
      </c>
      <c r="C755">
        <f t="shared" si="11"/>
        <v>2000</v>
      </c>
      <c r="D755">
        <v>36.23553</v>
      </c>
      <c r="E755">
        <v>10.108</v>
      </c>
      <c r="F755">
        <v>2.5216</v>
      </c>
      <c r="G755">
        <v>7.5864</v>
      </c>
      <c r="H755">
        <v>2.73</v>
      </c>
      <c r="I755">
        <v>0.9428571428571428</v>
      </c>
      <c r="K755">
        <v>0.5140446623627769</v>
      </c>
      <c r="L755">
        <v>4.629379765762157</v>
      </c>
      <c r="M755">
        <v>0.31212274213170593</v>
      </c>
      <c r="N755">
        <v>2.7142615662349862E-05</v>
      </c>
      <c r="O755">
        <v>5.455574312872303</v>
      </c>
      <c r="Q755">
        <v>12.94235573810461</v>
      </c>
      <c r="R755">
        <v>10.694377435383513</v>
      </c>
      <c r="S755">
        <v>0.5494180844044203</v>
      </c>
      <c r="T755">
        <v>8.357254908362585E-05</v>
      </c>
      <c r="U755">
        <v>1.5129599999999999</v>
      </c>
      <c r="V755">
        <v>25.699194830441627</v>
      </c>
    </row>
    <row r="756" spans="1:22" ht="12.75">
      <c r="A756" t="s">
        <v>58</v>
      </c>
      <c r="B756">
        <v>20000802</v>
      </c>
      <c r="C756">
        <f t="shared" si="11"/>
        <v>2000</v>
      </c>
      <c r="D756">
        <v>50.31706</v>
      </c>
      <c r="E756">
        <v>22.4419</v>
      </c>
      <c r="F756">
        <v>12.2764</v>
      </c>
      <c r="G756">
        <v>10.1655</v>
      </c>
      <c r="H756">
        <v>2.66</v>
      </c>
      <c r="I756">
        <v>0.9904761904761905</v>
      </c>
      <c r="K756">
        <v>0.5906169660983885</v>
      </c>
      <c r="L756">
        <v>6.775884417720067</v>
      </c>
      <c r="M756">
        <v>1.467557308697343</v>
      </c>
      <c r="N756">
        <v>4.519182185980504E-05</v>
      </c>
      <c r="O756">
        <v>8.834103884337658</v>
      </c>
      <c r="Q756">
        <v>14.54028480140782</v>
      </c>
      <c r="R756">
        <v>15.640314206557255</v>
      </c>
      <c r="S756">
        <v>2.55334985198785</v>
      </c>
      <c r="T756">
        <v>0.00013600624061841475</v>
      </c>
      <c r="U756">
        <v>7.36584</v>
      </c>
      <c r="V756">
        <v>40.09992486619354</v>
      </c>
    </row>
    <row r="757" spans="1:22" ht="12.75">
      <c r="A757" t="s">
        <v>58</v>
      </c>
      <c r="B757">
        <v>20000805</v>
      </c>
      <c r="C757">
        <f t="shared" si="11"/>
        <v>2000</v>
      </c>
      <c r="D757">
        <v>34.24308</v>
      </c>
      <c r="E757">
        <v>15.3798</v>
      </c>
      <c r="F757">
        <v>8.6422</v>
      </c>
      <c r="G757">
        <v>6.7376</v>
      </c>
      <c r="H757">
        <v>2.66</v>
      </c>
      <c r="I757">
        <v>0.9333333333333333</v>
      </c>
      <c r="K757">
        <v>0.5065960658951876</v>
      </c>
      <c r="L757">
        <v>4.3369029889634305</v>
      </c>
      <c r="M757">
        <v>1.1111322195944133</v>
      </c>
      <c r="N757">
        <v>0.23745675280491793</v>
      </c>
      <c r="O757">
        <v>6.19208802725795</v>
      </c>
      <c r="Q757">
        <v>12.471790517717215</v>
      </c>
      <c r="R757">
        <v>10.010578877844676</v>
      </c>
      <c r="S757">
        <v>1.9332187381211352</v>
      </c>
      <c r="T757">
        <v>0.7146337308250406</v>
      </c>
      <c r="U757">
        <v>5.18532</v>
      </c>
      <c r="V757">
        <v>30.315541864508067</v>
      </c>
    </row>
    <row r="758" spans="1:22" ht="12.75">
      <c r="A758" t="s">
        <v>58</v>
      </c>
      <c r="B758">
        <v>20000825</v>
      </c>
      <c r="C758">
        <f t="shared" si="11"/>
        <v>2000</v>
      </c>
      <c r="D758">
        <v>45.49829</v>
      </c>
      <c r="E758">
        <v>18.7757</v>
      </c>
      <c r="F758">
        <v>10.8483</v>
      </c>
      <c r="G758">
        <v>7.9274</v>
      </c>
      <c r="H758">
        <v>2.66</v>
      </c>
      <c r="I758">
        <v>0.9809523809523809</v>
      </c>
      <c r="K758">
        <v>0.9890162204053982</v>
      </c>
      <c r="L758">
        <v>3.596474160382521</v>
      </c>
      <c r="M758">
        <v>1.7247564220910139</v>
      </c>
      <c r="N758">
        <v>0.4321139514664781</v>
      </c>
      <c r="O758">
        <v>6.742360754345412</v>
      </c>
      <c r="Q758">
        <v>24.348398951192358</v>
      </c>
      <c r="R758">
        <v>8.301497256512189</v>
      </c>
      <c r="S758">
        <v>3.0008412816057257</v>
      </c>
      <c r="T758">
        <v>1.300460827625889</v>
      </c>
      <c r="U758">
        <v>6.50898</v>
      </c>
      <c r="V758">
        <v>43.46017831693616</v>
      </c>
    </row>
    <row r="759" spans="1:22" ht="12.75">
      <c r="A759" t="s">
        <v>58</v>
      </c>
      <c r="B759">
        <v>20000831</v>
      </c>
      <c r="C759">
        <f t="shared" si="11"/>
        <v>2000</v>
      </c>
      <c r="D759">
        <v>29.708</v>
      </c>
      <c r="E759">
        <v>14.3202</v>
      </c>
      <c r="F759">
        <v>8.1403</v>
      </c>
      <c r="G759">
        <v>6.1799</v>
      </c>
      <c r="H759">
        <v>2.66</v>
      </c>
      <c r="I759">
        <v>0.8952380952380953</v>
      </c>
      <c r="K759">
        <v>0.43538601956744744</v>
      </c>
      <c r="L759">
        <v>3.132856348953716</v>
      </c>
      <c r="M759">
        <v>1.3490694430005954</v>
      </c>
      <c r="N759">
        <v>0.49020547119204444</v>
      </c>
      <c r="O759">
        <v>5.407517282713803</v>
      </c>
      <c r="Q759">
        <v>10.71868416663027</v>
      </c>
      <c r="R759">
        <v>7.231359722356497</v>
      </c>
      <c r="S759">
        <v>2.3471971024180953</v>
      </c>
      <c r="T759">
        <v>1.4752891236435803</v>
      </c>
      <c r="U759">
        <v>4.88418</v>
      </c>
      <c r="V759">
        <v>26.656710115048444</v>
      </c>
    </row>
    <row r="760" spans="1:22" ht="12.75">
      <c r="A760" t="s">
        <v>58</v>
      </c>
      <c r="B760">
        <v>20001006</v>
      </c>
      <c r="C760">
        <f t="shared" si="11"/>
        <v>2000</v>
      </c>
      <c r="D760">
        <v>25.41601</v>
      </c>
      <c r="E760">
        <v>8.0659</v>
      </c>
      <c r="F760">
        <v>4.3291</v>
      </c>
      <c r="G760">
        <v>3.7368</v>
      </c>
      <c r="H760">
        <v>4.25</v>
      </c>
      <c r="I760">
        <v>0.8095238095238095</v>
      </c>
      <c r="K760">
        <v>0.25925507999968306</v>
      </c>
      <c r="L760">
        <v>3.8497865380646923</v>
      </c>
      <c r="M760">
        <v>1.151899480932326</v>
      </c>
      <c r="N760">
        <v>0.06097839552344664</v>
      </c>
      <c r="O760">
        <v>5.321919494520148</v>
      </c>
      <c r="Q760">
        <v>9.672538639118871</v>
      </c>
      <c r="R760">
        <v>9.050428410396417</v>
      </c>
      <c r="S760">
        <v>2.537881791849138</v>
      </c>
      <c r="T760">
        <v>0.27975724678763864</v>
      </c>
      <c r="U760">
        <v>2.5974600000000003</v>
      </c>
      <c r="V760">
        <v>24.13806608815207</v>
      </c>
    </row>
    <row r="761" spans="1:22" ht="12.75">
      <c r="A761" t="s">
        <v>58</v>
      </c>
      <c r="B761">
        <v>20001111</v>
      </c>
      <c r="C761">
        <f t="shared" si="11"/>
        <v>2000</v>
      </c>
      <c r="D761">
        <v>27.15199</v>
      </c>
      <c r="E761">
        <v>3.9901</v>
      </c>
      <c r="F761">
        <v>0.5301</v>
      </c>
      <c r="G761">
        <v>3.46</v>
      </c>
      <c r="H761">
        <v>5.24</v>
      </c>
      <c r="I761">
        <v>0.8380952380952381</v>
      </c>
      <c r="K761">
        <v>0.3269878945612267</v>
      </c>
      <c r="L761">
        <v>3.1949282267988224</v>
      </c>
      <c r="M761">
        <v>0.07853787256961868</v>
      </c>
      <c r="N761">
        <v>0.02622021147822577</v>
      </c>
      <c r="O761">
        <v>3.6266742054078938</v>
      </c>
      <c r="Q761">
        <v>14.78324828591347</v>
      </c>
      <c r="R761">
        <v>7.5957889098847335</v>
      </c>
      <c r="S761">
        <v>0.19569408058310503</v>
      </c>
      <c r="T761">
        <v>0.14605995238871794</v>
      </c>
      <c r="U761">
        <v>0.31806</v>
      </c>
      <c r="V761">
        <v>23.038851228770028</v>
      </c>
    </row>
    <row r="762" spans="1:22" ht="12.75">
      <c r="A762" t="s">
        <v>58</v>
      </c>
      <c r="B762">
        <v>20001114</v>
      </c>
      <c r="C762">
        <f t="shared" si="11"/>
        <v>2000</v>
      </c>
      <c r="D762">
        <v>58.01472</v>
      </c>
      <c r="E762">
        <v>7.2443</v>
      </c>
      <c r="F762">
        <v>0.7718</v>
      </c>
      <c r="G762">
        <v>6.4725</v>
      </c>
      <c r="H762">
        <v>5.24</v>
      </c>
      <c r="I762">
        <v>1</v>
      </c>
      <c r="K762">
        <v>0.6681592344845708</v>
      </c>
      <c r="L762">
        <v>6.374781854692404</v>
      </c>
      <c r="M762">
        <v>0.09375829113044785</v>
      </c>
      <c r="N762">
        <v>3.5653663999105664E-05</v>
      </c>
      <c r="O762">
        <v>7.136735033971422</v>
      </c>
      <c r="Q762">
        <v>30.207735583501144</v>
      </c>
      <c r="R762">
        <v>15.155738682531597</v>
      </c>
      <c r="S762">
        <v>0.23361904237413403</v>
      </c>
      <c r="T762">
        <v>0.00019860909476330046</v>
      </c>
      <c r="U762">
        <v>0.46308</v>
      </c>
      <c r="V762">
        <v>46.06037191750164</v>
      </c>
    </row>
    <row r="763" spans="1:22" ht="12.75">
      <c r="A763" t="s">
        <v>58</v>
      </c>
      <c r="B763">
        <v>20001117</v>
      </c>
      <c r="C763">
        <f t="shared" si="11"/>
        <v>2000</v>
      </c>
      <c r="D763">
        <v>37.33061</v>
      </c>
      <c r="E763">
        <v>7.0476</v>
      </c>
      <c r="F763">
        <v>0.6902</v>
      </c>
      <c r="G763">
        <v>6.3574</v>
      </c>
      <c r="H763">
        <v>5.24</v>
      </c>
      <c r="I763">
        <v>0.9523809523809523</v>
      </c>
      <c r="K763">
        <v>0.32497476038079715</v>
      </c>
      <c r="L763">
        <v>6.779579172353705</v>
      </c>
      <c r="M763">
        <v>0.09737350109814955</v>
      </c>
      <c r="N763">
        <v>2.727374663555237E-05</v>
      </c>
      <c r="O763">
        <v>7.201954707579287</v>
      </c>
      <c r="Q763">
        <v>14.692233716514552</v>
      </c>
      <c r="R763">
        <v>16.11812492659554</v>
      </c>
      <c r="S763">
        <v>0.242627119211422</v>
      </c>
      <c r="T763">
        <v>0.00015192868060423024</v>
      </c>
      <c r="U763">
        <v>0.41412</v>
      </c>
      <c r="V763">
        <v>31.46725769100212</v>
      </c>
    </row>
    <row r="764" spans="1:22" ht="12.75">
      <c r="A764" t="s">
        <v>58</v>
      </c>
      <c r="B764">
        <v>20001120</v>
      </c>
      <c r="C764">
        <f t="shared" si="11"/>
        <v>2000</v>
      </c>
      <c r="D764">
        <v>45.16703</v>
      </c>
      <c r="E764">
        <v>7.5494</v>
      </c>
      <c r="F764">
        <v>0.7819</v>
      </c>
      <c r="G764">
        <v>6.7675</v>
      </c>
      <c r="H764">
        <v>5.24</v>
      </c>
      <c r="I764">
        <v>0.9714285714285714</v>
      </c>
      <c r="K764">
        <v>0.33366783979628845</v>
      </c>
      <c r="L764">
        <v>7.015304517979762</v>
      </c>
      <c r="M764">
        <v>0.1965353773398962</v>
      </c>
      <c r="N764">
        <v>0.29749280026998914</v>
      </c>
      <c r="O764">
        <v>7.843000535385936</v>
      </c>
      <c r="Q764">
        <v>15.085251175282613</v>
      </c>
      <c r="R764">
        <v>16.678550651050443</v>
      </c>
      <c r="S764">
        <v>0.48971036153916203</v>
      </c>
      <c r="T764">
        <v>1.6571866431933602</v>
      </c>
      <c r="U764">
        <v>0.46914</v>
      </c>
      <c r="V764">
        <v>34.379838831065584</v>
      </c>
    </row>
    <row r="765" spans="1:22" ht="12.75">
      <c r="A765" t="s">
        <v>58</v>
      </c>
      <c r="B765">
        <v>20001208</v>
      </c>
      <c r="C765">
        <f t="shared" si="11"/>
        <v>2000</v>
      </c>
      <c r="D765">
        <v>28.01399</v>
      </c>
      <c r="E765">
        <v>5.1236</v>
      </c>
      <c r="F765">
        <v>1.0753</v>
      </c>
      <c r="G765">
        <v>4.0483</v>
      </c>
      <c r="H765">
        <v>5.26</v>
      </c>
      <c r="I765">
        <v>0.8571428571428571</v>
      </c>
      <c r="K765">
        <v>0.37669400759801475</v>
      </c>
      <c r="L765">
        <v>3.931218930190058</v>
      </c>
      <c r="M765">
        <v>0.19684625975733155</v>
      </c>
      <c r="N765">
        <v>0.17418481174256814</v>
      </c>
      <c r="O765">
        <v>4.678944009287973</v>
      </c>
      <c r="Q765">
        <v>17.09061038724525</v>
      </c>
      <c r="R765">
        <v>9.348394258047726</v>
      </c>
      <c r="S765">
        <v>0.49163227372192353</v>
      </c>
      <c r="T765">
        <v>0.9737562612390955</v>
      </c>
      <c r="U765">
        <v>0.64518</v>
      </c>
      <c r="V765">
        <v>28.549573180253994</v>
      </c>
    </row>
    <row r="766" spans="1:22" ht="12.75">
      <c r="A766" t="s">
        <v>58</v>
      </c>
      <c r="B766">
        <v>20010416</v>
      </c>
      <c r="C766">
        <f t="shared" si="11"/>
        <v>2001</v>
      </c>
      <c r="D766">
        <v>34.8199</v>
      </c>
      <c r="E766">
        <v>20.4925</v>
      </c>
      <c r="F766">
        <v>10.5469</v>
      </c>
      <c r="G766">
        <v>9.9456</v>
      </c>
      <c r="H766">
        <v>4.33</v>
      </c>
      <c r="I766">
        <v>0.9586776859504132</v>
      </c>
      <c r="K766">
        <v>0.14736142200744373</v>
      </c>
      <c r="L766">
        <v>1.328545092144756</v>
      </c>
      <c r="M766">
        <v>7.88167052532978</v>
      </c>
      <c r="N766">
        <v>0.40677525923016117</v>
      </c>
      <c r="O766">
        <v>9.76435229871214</v>
      </c>
      <c r="Q766">
        <v>5.591992149195174</v>
      </c>
      <c r="R766">
        <v>3.1261161918190017</v>
      </c>
      <c r="S766">
        <v>17.548759178580404</v>
      </c>
      <c r="T766">
        <v>1.898509387233746</v>
      </c>
      <c r="U766">
        <v>6.32814</v>
      </c>
      <c r="V766">
        <v>34.493516906828326</v>
      </c>
    </row>
    <row r="767" spans="1:22" ht="12.75">
      <c r="A767" t="s">
        <v>58</v>
      </c>
      <c r="B767">
        <v>20010425</v>
      </c>
      <c r="C767">
        <f t="shared" si="11"/>
        <v>2001</v>
      </c>
      <c r="D767">
        <v>29.29119</v>
      </c>
      <c r="E767">
        <v>14.4394</v>
      </c>
      <c r="F767">
        <v>7.1793</v>
      </c>
      <c r="G767">
        <v>7.2601</v>
      </c>
      <c r="H767">
        <v>4.33</v>
      </c>
      <c r="I767">
        <v>0.8677685950413223</v>
      </c>
      <c r="K767">
        <v>0.19640869113063664</v>
      </c>
      <c r="L767">
        <v>2.241681531320406</v>
      </c>
      <c r="M767">
        <v>5.3138458567813815</v>
      </c>
      <c r="N767">
        <v>2.0348734898633724E-05</v>
      </c>
      <c r="O767">
        <v>7.751956427967323</v>
      </c>
      <c r="Q767">
        <v>7.453211592792176</v>
      </c>
      <c r="R767">
        <v>5.274760317430599</v>
      </c>
      <c r="S767">
        <v>11.8314259588835</v>
      </c>
      <c r="T767">
        <v>9.497201058024077E-05</v>
      </c>
      <c r="U767">
        <v>4.30758</v>
      </c>
      <c r="V767">
        <v>28.86707284111685</v>
      </c>
    </row>
    <row r="768" spans="1:22" ht="12.75">
      <c r="A768" t="s">
        <v>58</v>
      </c>
      <c r="B768">
        <v>20010510</v>
      </c>
      <c r="C768">
        <f t="shared" si="11"/>
        <v>2001</v>
      </c>
      <c r="D768">
        <v>34.7254</v>
      </c>
      <c r="E768">
        <v>10.8825</v>
      </c>
      <c r="F768">
        <v>4.5538</v>
      </c>
      <c r="G768">
        <v>6.3287</v>
      </c>
      <c r="H768">
        <v>3.78</v>
      </c>
      <c r="I768">
        <v>0.9504132231404959</v>
      </c>
      <c r="K768">
        <v>0.4116493374582007</v>
      </c>
      <c r="L768">
        <v>3.0060523699272848</v>
      </c>
      <c r="M768">
        <v>3.2546504629442063</v>
      </c>
      <c r="N768">
        <v>0.42307937643062477</v>
      </c>
      <c r="O768">
        <v>7.095431546760317</v>
      </c>
      <c r="Q768">
        <v>13.81404032814646</v>
      </c>
      <c r="R768">
        <v>7.028995526966546</v>
      </c>
      <c r="S768">
        <v>6.7249192261822515</v>
      </c>
      <c r="T768">
        <v>1.7436262479724576</v>
      </c>
      <c r="U768">
        <v>2.73228</v>
      </c>
      <c r="V768">
        <v>32.04386132926771</v>
      </c>
    </row>
    <row r="769" spans="1:22" ht="12.75">
      <c r="A769" t="s">
        <v>58</v>
      </c>
      <c r="B769">
        <v>20010513</v>
      </c>
      <c r="C769">
        <f t="shared" si="11"/>
        <v>2001</v>
      </c>
      <c r="D769">
        <v>31.82818</v>
      </c>
      <c r="E769">
        <v>7.876</v>
      </c>
      <c r="F769">
        <v>3.1685</v>
      </c>
      <c r="G769">
        <v>4.7075</v>
      </c>
      <c r="H769">
        <v>3.78</v>
      </c>
      <c r="I769">
        <v>0.9173553719008265</v>
      </c>
      <c r="K769">
        <v>0.43280554757253314</v>
      </c>
      <c r="L769">
        <v>1.1858536681936844</v>
      </c>
      <c r="M769">
        <v>1.834494710472313</v>
      </c>
      <c r="N769">
        <v>1.8590682383378836</v>
      </c>
      <c r="O769">
        <v>5.312222164576414</v>
      </c>
      <c r="Q769">
        <v>14.523995897405223</v>
      </c>
      <c r="R769">
        <v>2.772859253137998</v>
      </c>
      <c r="S769">
        <v>3.790523403126005</v>
      </c>
      <c r="T769">
        <v>7.661730535024992</v>
      </c>
      <c r="U769">
        <v>1.9010999999999998</v>
      </c>
      <c r="V769">
        <v>30.65020908869422</v>
      </c>
    </row>
    <row r="770" spans="1:22" ht="12.75">
      <c r="A770" t="s">
        <v>58</v>
      </c>
      <c r="B770">
        <v>20010519</v>
      </c>
      <c r="C770">
        <f aca="true" t="shared" si="12" ref="C770:C833">INT(B770/10000)</f>
        <v>2001</v>
      </c>
      <c r="D770">
        <v>33.70776</v>
      </c>
      <c r="E770">
        <v>7.3705</v>
      </c>
      <c r="F770">
        <v>2.3959</v>
      </c>
      <c r="G770">
        <v>4.9746</v>
      </c>
      <c r="H770">
        <v>3.78</v>
      </c>
      <c r="I770">
        <v>0.9338842975206612</v>
      </c>
      <c r="K770">
        <v>0.6937443397958483</v>
      </c>
      <c r="L770">
        <v>3.163744497690924</v>
      </c>
      <c r="M770">
        <v>1.408874246189703</v>
      </c>
      <c r="N770">
        <v>0.1144778382026439</v>
      </c>
      <c r="O770">
        <v>5.38084092187912</v>
      </c>
      <c r="Q770">
        <v>23.28052401720748</v>
      </c>
      <c r="R770">
        <v>7.397724053381165</v>
      </c>
      <c r="S770">
        <v>2.911085418648405</v>
      </c>
      <c r="T770">
        <v>0.4717945960526037</v>
      </c>
      <c r="U770">
        <v>1.43754</v>
      </c>
      <c r="V770">
        <v>35.49866808528965</v>
      </c>
    </row>
    <row r="771" spans="1:22" ht="12.75">
      <c r="A771" t="s">
        <v>58</v>
      </c>
      <c r="B771">
        <v>20010525</v>
      </c>
      <c r="C771">
        <f t="shared" si="12"/>
        <v>2001</v>
      </c>
      <c r="D771">
        <v>33.1211</v>
      </c>
      <c r="E771">
        <v>10.5437</v>
      </c>
      <c r="F771">
        <v>4.9681</v>
      </c>
      <c r="G771">
        <v>5.5756</v>
      </c>
      <c r="H771">
        <v>3.78</v>
      </c>
      <c r="I771">
        <v>0.9256198347107438</v>
      </c>
      <c r="K771">
        <v>0.3620530317403452</v>
      </c>
      <c r="L771">
        <v>3.1711340069581984</v>
      </c>
      <c r="M771">
        <v>1.8513528704280853</v>
      </c>
      <c r="N771">
        <v>1.5009261164695946</v>
      </c>
      <c r="O771">
        <v>6.885466025596224</v>
      </c>
      <c r="Q771">
        <v>12.149698119936044</v>
      </c>
      <c r="R771">
        <v>7.415002803447452</v>
      </c>
      <c r="S771">
        <v>3.8253565642581755</v>
      </c>
      <c r="T771">
        <v>6.185728538750665</v>
      </c>
      <c r="U771">
        <v>2.98086</v>
      </c>
      <c r="V771">
        <v>32.556646026392336</v>
      </c>
    </row>
    <row r="772" spans="1:22" ht="12.75">
      <c r="A772" t="s">
        <v>58</v>
      </c>
      <c r="B772">
        <v>20010621</v>
      </c>
      <c r="C772">
        <f t="shared" si="12"/>
        <v>2001</v>
      </c>
      <c r="D772">
        <v>35.60236</v>
      </c>
      <c r="E772">
        <v>11.814</v>
      </c>
      <c r="F772">
        <v>3.7294</v>
      </c>
      <c r="G772">
        <v>8.0846</v>
      </c>
      <c r="H772">
        <v>3.4</v>
      </c>
      <c r="I772">
        <v>0.9669421487603306</v>
      </c>
      <c r="K772">
        <v>0.6806772688428782</v>
      </c>
      <c r="L772">
        <v>5.370251964899103</v>
      </c>
      <c r="M772">
        <v>1.0391805673116978</v>
      </c>
      <c r="N772">
        <v>4.414077968675986E-05</v>
      </c>
      <c r="O772">
        <v>7.090153941833366</v>
      </c>
      <c r="Q772">
        <v>20.77761773498426</v>
      </c>
      <c r="R772">
        <v>12.502408075508976</v>
      </c>
      <c r="S772">
        <v>2.0321294078651997</v>
      </c>
      <c r="T772">
        <v>0.0001652664428976602</v>
      </c>
      <c r="U772">
        <v>2.23764</v>
      </c>
      <c r="V772">
        <v>37.54996048480133</v>
      </c>
    </row>
    <row r="773" spans="1:22" ht="12.75">
      <c r="A773" t="s">
        <v>58</v>
      </c>
      <c r="B773">
        <v>20010630</v>
      </c>
      <c r="C773">
        <f t="shared" si="12"/>
        <v>2001</v>
      </c>
      <c r="D773">
        <v>25.67553</v>
      </c>
      <c r="E773">
        <v>6.2246</v>
      </c>
      <c r="F773">
        <v>0.8723</v>
      </c>
      <c r="G773">
        <v>5.3523</v>
      </c>
      <c r="H773">
        <v>3.4</v>
      </c>
      <c r="I773">
        <v>0.8099173553719008</v>
      </c>
      <c r="K773">
        <v>0.5240005259459922</v>
      </c>
      <c r="L773">
        <v>4.200049277333506</v>
      </c>
      <c r="M773">
        <v>0.2663332875141935</v>
      </c>
      <c r="N773">
        <v>0.07433580530327603</v>
      </c>
      <c r="O773">
        <v>5.064718896096968</v>
      </c>
      <c r="Q773">
        <v>15.995073024173081</v>
      </c>
      <c r="R773">
        <v>9.7780756556097</v>
      </c>
      <c r="S773">
        <v>0.5208177701505</v>
      </c>
      <c r="T773">
        <v>0.2783189198194077</v>
      </c>
      <c r="U773">
        <v>0.52338</v>
      </c>
      <c r="V773">
        <v>27.095665369752687</v>
      </c>
    </row>
    <row r="774" spans="1:22" ht="12.75">
      <c r="A774" t="s">
        <v>58</v>
      </c>
      <c r="B774">
        <v>20010703</v>
      </c>
      <c r="C774">
        <f t="shared" si="12"/>
        <v>2001</v>
      </c>
      <c r="D774">
        <v>34.70448</v>
      </c>
      <c r="E774">
        <v>10.5051</v>
      </c>
      <c r="F774">
        <v>2.8526</v>
      </c>
      <c r="G774">
        <v>7.6525</v>
      </c>
      <c r="H774">
        <v>2.73</v>
      </c>
      <c r="I774">
        <v>0.9421487603305785</v>
      </c>
      <c r="K774">
        <v>0.7341900356026603</v>
      </c>
      <c r="L774">
        <v>5.2644341921917315</v>
      </c>
      <c r="M774">
        <v>0.7452524590333985</v>
      </c>
      <c r="N774">
        <v>1.5144879509605001E-05</v>
      </c>
      <c r="O774">
        <v>6.7438918317073</v>
      </c>
      <c r="Q774">
        <v>18.485064267500096</v>
      </c>
      <c r="R774">
        <v>12.161423146015714</v>
      </c>
      <c r="S774">
        <v>1.3118402575965977</v>
      </c>
      <c r="T774">
        <v>4.66313269851048E-05</v>
      </c>
      <c r="U774">
        <v>1.7115599999999997</v>
      </c>
      <c r="V774">
        <v>33.669934302439394</v>
      </c>
    </row>
    <row r="775" spans="1:22" ht="12.75">
      <c r="A775" t="s">
        <v>58</v>
      </c>
      <c r="B775">
        <v>20010718</v>
      </c>
      <c r="C775">
        <f t="shared" si="12"/>
        <v>2001</v>
      </c>
      <c r="D775">
        <v>27.02032</v>
      </c>
      <c r="E775">
        <v>7.7965</v>
      </c>
      <c r="F775">
        <v>2.1147</v>
      </c>
      <c r="G775">
        <v>5.6818</v>
      </c>
      <c r="H775">
        <v>2.73</v>
      </c>
      <c r="I775">
        <v>0.8512396694214877</v>
      </c>
      <c r="K775">
        <v>0.4124362899105504</v>
      </c>
      <c r="L775">
        <v>1.3677538283169146</v>
      </c>
      <c r="M775">
        <v>0.2973349949765857</v>
      </c>
      <c r="N775">
        <v>0.7455020195147785</v>
      </c>
      <c r="O775">
        <v>2.823027132718829</v>
      </c>
      <c r="Q775">
        <v>10.384111681640757</v>
      </c>
      <c r="R775">
        <v>3.1596620754451474</v>
      </c>
      <c r="S775">
        <v>0.5233877616565998</v>
      </c>
      <c r="T775">
        <v>2.2954126784569113</v>
      </c>
      <c r="U775">
        <v>1.26882</v>
      </c>
      <c r="V775">
        <v>17.63139419719942</v>
      </c>
    </row>
    <row r="776" spans="1:22" ht="12.75">
      <c r="A776" t="s">
        <v>58</v>
      </c>
      <c r="B776">
        <v>20010721</v>
      </c>
      <c r="C776">
        <f t="shared" si="12"/>
        <v>2001</v>
      </c>
      <c r="D776">
        <v>36.29729</v>
      </c>
      <c r="E776">
        <v>10.2049</v>
      </c>
      <c r="F776">
        <v>1.8307</v>
      </c>
      <c r="G776">
        <v>8.3742</v>
      </c>
      <c r="H776">
        <v>2.73</v>
      </c>
      <c r="I776">
        <v>0.9752066115702479</v>
      </c>
      <c r="K776">
        <v>0.6555313928073307</v>
      </c>
      <c r="L776">
        <v>3.5722365699858605</v>
      </c>
      <c r="M776">
        <v>0.4903288767364195</v>
      </c>
      <c r="N776">
        <v>0.5870977982735766</v>
      </c>
      <c r="O776">
        <v>5.3051946378031865</v>
      </c>
      <c r="Q776">
        <v>16.504636862117955</v>
      </c>
      <c r="R776">
        <v>8.252260151661822</v>
      </c>
      <c r="S776">
        <v>0.8631077323773426</v>
      </c>
      <c r="T776">
        <v>1.8076835399164082</v>
      </c>
      <c r="U776">
        <v>1.09842</v>
      </c>
      <c r="V776">
        <v>28.52610828607353</v>
      </c>
    </row>
    <row r="777" spans="1:22" ht="12.75">
      <c r="A777" t="s">
        <v>58</v>
      </c>
      <c r="B777">
        <v>20010802</v>
      </c>
      <c r="C777">
        <f t="shared" si="12"/>
        <v>2001</v>
      </c>
      <c r="D777">
        <v>28.32162</v>
      </c>
      <c r="E777">
        <v>8.9894</v>
      </c>
      <c r="F777">
        <v>1.5489</v>
      </c>
      <c r="G777">
        <v>7.4405</v>
      </c>
      <c r="H777">
        <v>2.66</v>
      </c>
      <c r="I777">
        <v>0.859504132231405</v>
      </c>
      <c r="K777">
        <v>0.24003879918649182</v>
      </c>
      <c r="L777">
        <v>2.5634207648175398</v>
      </c>
      <c r="M777">
        <v>0.3917759454360411</v>
      </c>
      <c r="N777">
        <v>1.2623475207380392</v>
      </c>
      <c r="O777">
        <v>4.457583030178112</v>
      </c>
      <c r="Q777">
        <v>5.909468748613814</v>
      </c>
      <c r="R777">
        <v>5.916970203994407</v>
      </c>
      <c r="S777">
        <v>0.6816367894889601</v>
      </c>
      <c r="T777">
        <v>3.799075442945591</v>
      </c>
      <c r="U777">
        <v>0.9293399999999999</v>
      </c>
      <c r="V777">
        <v>17.236491185042773</v>
      </c>
    </row>
    <row r="778" spans="1:22" ht="12.75">
      <c r="A778" t="s">
        <v>58</v>
      </c>
      <c r="B778">
        <v>20010808</v>
      </c>
      <c r="C778">
        <f t="shared" si="12"/>
        <v>2001</v>
      </c>
      <c r="D778">
        <v>26.7142</v>
      </c>
      <c r="E778">
        <v>8.7229</v>
      </c>
      <c r="F778">
        <v>2.9583</v>
      </c>
      <c r="G778">
        <v>5.7646</v>
      </c>
      <c r="H778">
        <v>2.66</v>
      </c>
      <c r="I778">
        <v>0.8347107438016529</v>
      </c>
      <c r="K778">
        <v>0.6215094251580713</v>
      </c>
      <c r="L778">
        <v>2.930531585215739</v>
      </c>
      <c r="M778">
        <v>0.8903095540140531</v>
      </c>
      <c r="N778">
        <v>8.860564733010387E-06</v>
      </c>
      <c r="O778">
        <v>4.442359424952596</v>
      </c>
      <c r="Q778">
        <v>15.300820273172091</v>
      </c>
      <c r="R778">
        <v>6.7643471994814135</v>
      </c>
      <c r="S778">
        <v>1.5490173736267852</v>
      </c>
      <c r="T778">
        <v>2.6666154394733426E-05</v>
      </c>
      <c r="U778">
        <v>1.77498</v>
      </c>
      <c r="V778">
        <v>25.389191512434685</v>
      </c>
    </row>
    <row r="779" spans="1:22" ht="12.75">
      <c r="A779" t="s">
        <v>58</v>
      </c>
      <c r="B779">
        <v>20010811</v>
      </c>
      <c r="C779">
        <f t="shared" si="12"/>
        <v>2001</v>
      </c>
      <c r="D779">
        <v>37.46787</v>
      </c>
      <c r="E779">
        <v>13.8047</v>
      </c>
      <c r="F779">
        <v>4.3972</v>
      </c>
      <c r="G779">
        <v>9.4075</v>
      </c>
      <c r="H779">
        <v>2.66</v>
      </c>
      <c r="I779">
        <v>0.9834710743801653</v>
      </c>
      <c r="K779">
        <v>0.7583110433281708</v>
      </c>
      <c r="L779">
        <v>4.04752980605696</v>
      </c>
      <c r="M779">
        <v>1.5640590570373234</v>
      </c>
      <c r="N779">
        <v>0.31723224981024467</v>
      </c>
      <c r="O779">
        <v>6.6871321562327</v>
      </c>
      <c r="Q779">
        <v>18.668712839189794</v>
      </c>
      <c r="R779">
        <v>9.342638395894772</v>
      </c>
      <c r="S779">
        <v>2.7212497516239154</v>
      </c>
      <c r="T779">
        <v>0.9547206535169177</v>
      </c>
      <c r="U779">
        <v>2.6383199999999998</v>
      </c>
      <c r="V779">
        <v>34.3256416402254</v>
      </c>
    </row>
    <row r="780" spans="1:22" ht="12.75">
      <c r="A780" t="s">
        <v>58</v>
      </c>
      <c r="B780">
        <v>20010814</v>
      </c>
      <c r="C780">
        <f t="shared" si="12"/>
        <v>2001</v>
      </c>
      <c r="D780">
        <v>49.01145</v>
      </c>
      <c r="E780">
        <v>15.3188</v>
      </c>
      <c r="F780">
        <v>3.928</v>
      </c>
      <c r="G780">
        <v>11.3908</v>
      </c>
      <c r="H780">
        <v>2.66</v>
      </c>
      <c r="I780">
        <v>1</v>
      </c>
      <c r="K780">
        <v>1.0472140994396346</v>
      </c>
      <c r="L780">
        <v>6.160042715385407</v>
      </c>
      <c r="M780">
        <v>1.080877270928541</v>
      </c>
      <c r="N780">
        <v>1.3081685718304738E-05</v>
      </c>
      <c r="O780">
        <v>8.288147167439302</v>
      </c>
      <c r="Q780">
        <v>25.781161273591866</v>
      </c>
      <c r="R780">
        <v>14.21880859456275</v>
      </c>
      <c r="S780">
        <v>1.8805792478333752</v>
      </c>
      <c r="T780">
        <v>3.936975369166738E-05</v>
      </c>
      <c r="U780">
        <v>2.3568</v>
      </c>
      <c r="V780">
        <v>44.23738848574168</v>
      </c>
    </row>
    <row r="781" spans="1:22" ht="12.75">
      <c r="A781" t="s">
        <v>58</v>
      </c>
      <c r="B781">
        <v>20010817</v>
      </c>
      <c r="C781">
        <f t="shared" si="12"/>
        <v>2001</v>
      </c>
      <c r="D781">
        <v>30.34849</v>
      </c>
      <c r="E781">
        <v>11.2212</v>
      </c>
      <c r="F781">
        <v>4.1432</v>
      </c>
      <c r="G781">
        <v>7.078</v>
      </c>
      <c r="H781">
        <v>2.66</v>
      </c>
      <c r="I781">
        <v>0.9008264462809917</v>
      </c>
      <c r="K781">
        <v>0.7055120241414501</v>
      </c>
      <c r="L781">
        <v>3.4981936871277695</v>
      </c>
      <c r="M781">
        <v>1.343332540658232</v>
      </c>
      <c r="N781">
        <v>0.00010074648078060202</v>
      </c>
      <c r="O781">
        <v>5.547138998408233</v>
      </c>
      <c r="Q781">
        <v>17.368864002673263</v>
      </c>
      <c r="R781">
        <v>8.074643109169653</v>
      </c>
      <c r="S781">
        <v>2.3372156736453107</v>
      </c>
      <c r="T781">
        <v>0.0003031997724945043</v>
      </c>
      <c r="U781">
        <v>2.48592</v>
      </c>
      <c r="V781">
        <v>30.266945985260723</v>
      </c>
    </row>
    <row r="782" spans="1:22" ht="12.75">
      <c r="A782" t="s">
        <v>58</v>
      </c>
      <c r="B782">
        <v>20010826</v>
      </c>
      <c r="C782">
        <f t="shared" si="12"/>
        <v>2001</v>
      </c>
      <c r="D782">
        <v>29.64756</v>
      </c>
      <c r="E782">
        <v>8.2995</v>
      </c>
      <c r="F782">
        <v>1.5603</v>
      </c>
      <c r="G782">
        <v>6.7392</v>
      </c>
      <c r="H782">
        <v>2.66</v>
      </c>
      <c r="I782">
        <v>0.8760330578512396</v>
      </c>
      <c r="K782">
        <v>0.7948585793128783</v>
      </c>
      <c r="L782">
        <v>2.9339307594786854</v>
      </c>
      <c r="M782">
        <v>0.34786781019001883</v>
      </c>
      <c r="N782">
        <v>0.49261867997645553</v>
      </c>
      <c r="O782">
        <v>4.569275828958038</v>
      </c>
      <c r="Q782">
        <v>19.568469555489106</v>
      </c>
      <c r="R782">
        <v>6.7721932827729585</v>
      </c>
      <c r="S782">
        <v>0.6052426139654101</v>
      </c>
      <c r="T782">
        <v>1.4825517530550094</v>
      </c>
      <c r="U782">
        <v>0.93618</v>
      </c>
      <c r="V782">
        <v>29.36463720528248</v>
      </c>
    </row>
    <row r="783" spans="1:22" ht="12.75">
      <c r="A783" t="s">
        <v>58</v>
      </c>
      <c r="B783">
        <v>20010829</v>
      </c>
      <c r="C783">
        <f t="shared" si="12"/>
        <v>2001</v>
      </c>
      <c r="D783">
        <v>26.74489</v>
      </c>
      <c r="E783">
        <v>9.1963</v>
      </c>
      <c r="F783">
        <v>3.1728</v>
      </c>
      <c r="G783">
        <v>6.0235</v>
      </c>
      <c r="H783">
        <v>2.66</v>
      </c>
      <c r="I783">
        <v>0.8429752066115702</v>
      </c>
      <c r="K783">
        <v>0.6990150911046092</v>
      </c>
      <c r="L783">
        <v>3.0610303188758077</v>
      </c>
      <c r="M783">
        <v>0.9149237495388306</v>
      </c>
      <c r="N783">
        <v>0.05349445671063443</v>
      </c>
      <c r="O783">
        <v>4.728463616229882</v>
      </c>
      <c r="Q783">
        <v>17.208917265424258</v>
      </c>
      <c r="R783">
        <v>7.065568571065562</v>
      </c>
      <c r="S783">
        <v>1.591842721657505</v>
      </c>
      <c r="T783">
        <v>0.1609932870975719</v>
      </c>
      <c r="U783">
        <v>1.90368</v>
      </c>
      <c r="V783">
        <v>27.931001845244896</v>
      </c>
    </row>
    <row r="784" spans="1:22" ht="12.75">
      <c r="A784" t="s">
        <v>58</v>
      </c>
      <c r="B784">
        <v>20010910</v>
      </c>
      <c r="C784">
        <f t="shared" si="12"/>
        <v>2001</v>
      </c>
      <c r="D784">
        <v>26.07217</v>
      </c>
      <c r="E784">
        <v>10.0779</v>
      </c>
      <c r="F784">
        <v>4.9771</v>
      </c>
      <c r="G784">
        <v>5.1008</v>
      </c>
      <c r="H784">
        <v>3.08</v>
      </c>
      <c r="I784">
        <v>0.8181818181818182</v>
      </c>
      <c r="K784">
        <v>0.5234514893513296</v>
      </c>
      <c r="L784">
        <v>3.12945717469077</v>
      </c>
      <c r="M784">
        <v>1.607871043082077</v>
      </c>
      <c r="N784">
        <v>2.1806632106406068E-05</v>
      </c>
      <c r="O784">
        <v>5.260801513756283</v>
      </c>
      <c r="Q784">
        <v>14.641421705143909</v>
      </c>
      <c r="R784">
        <v>7.258777519318186</v>
      </c>
      <c r="S784">
        <v>2.9942713041581603</v>
      </c>
      <c r="T784">
        <v>7.471901905691021E-05</v>
      </c>
      <c r="U784">
        <v>2.98626</v>
      </c>
      <c r="V784">
        <v>27.880805247639316</v>
      </c>
    </row>
    <row r="785" spans="1:22" ht="12.75">
      <c r="A785" t="s">
        <v>58</v>
      </c>
      <c r="B785">
        <v>20010913</v>
      </c>
      <c r="C785">
        <f t="shared" si="12"/>
        <v>2001</v>
      </c>
      <c r="D785">
        <v>37.7965</v>
      </c>
      <c r="E785">
        <v>14.9051</v>
      </c>
      <c r="F785">
        <v>6.5913</v>
      </c>
      <c r="G785">
        <v>8.3138</v>
      </c>
      <c r="H785">
        <v>3.08</v>
      </c>
      <c r="I785">
        <v>0.9917355371900827</v>
      </c>
      <c r="K785">
        <v>0.5361891383475021</v>
      </c>
      <c r="L785">
        <v>6.208222315808036</v>
      </c>
      <c r="M785">
        <v>2.475970131603069</v>
      </c>
      <c r="N785">
        <v>2.6011797992299358E-05</v>
      </c>
      <c r="O785">
        <v>9.220407597556598</v>
      </c>
      <c r="Q785">
        <v>14.997705514205522</v>
      </c>
      <c r="R785">
        <v>14.39997484080279</v>
      </c>
      <c r="S785">
        <v>4.6108960957469804</v>
      </c>
      <c r="T785">
        <v>8.91277488613272E-05</v>
      </c>
      <c r="U785">
        <v>3.95478</v>
      </c>
      <c r="V785">
        <v>37.96344557850416</v>
      </c>
    </row>
    <row r="786" spans="1:22" ht="12.75">
      <c r="A786" t="s">
        <v>58</v>
      </c>
      <c r="B786">
        <v>20010916</v>
      </c>
      <c r="C786">
        <f t="shared" si="12"/>
        <v>2001</v>
      </c>
      <c r="D786">
        <v>29.91914</v>
      </c>
      <c r="E786">
        <v>7.9184</v>
      </c>
      <c r="F786">
        <v>2.0222</v>
      </c>
      <c r="G786">
        <v>5.8962</v>
      </c>
      <c r="H786">
        <v>3.08</v>
      </c>
      <c r="I786">
        <v>0.8925619834710744</v>
      </c>
      <c r="K786">
        <v>0.6555313928073307</v>
      </c>
      <c r="L786">
        <v>2.6016984228220217</v>
      </c>
      <c r="M786">
        <v>0.6257390018564517</v>
      </c>
      <c r="N786">
        <v>0.08148568422237845</v>
      </c>
      <c r="O786">
        <v>3.9644545017081825</v>
      </c>
      <c r="Q786">
        <v>18.335818616060056</v>
      </c>
      <c r="R786">
        <v>6.034640824088658</v>
      </c>
      <c r="S786">
        <v>1.16528769220188</v>
      </c>
      <c r="T786">
        <v>0.27920544367273725</v>
      </c>
      <c r="U786">
        <v>1.2133200000000002</v>
      </c>
      <c r="V786">
        <v>27.02827257602333</v>
      </c>
    </row>
    <row r="787" spans="1:22" ht="12.75">
      <c r="A787" t="s">
        <v>58</v>
      </c>
      <c r="B787">
        <v>20010919</v>
      </c>
      <c r="C787">
        <f t="shared" si="12"/>
        <v>2001</v>
      </c>
      <c r="D787">
        <v>30.55075</v>
      </c>
      <c r="E787">
        <v>8.6512</v>
      </c>
      <c r="F787">
        <v>3.5755</v>
      </c>
      <c r="G787">
        <v>5.0757</v>
      </c>
      <c r="H787">
        <v>3.08</v>
      </c>
      <c r="I787">
        <v>0.9090909090909091</v>
      </c>
      <c r="K787">
        <v>0.6042147724261991</v>
      </c>
      <c r="L787">
        <v>2.586623823916782</v>
      </c>
      <c r="M787">
        <v>1.3832344591847265</v>
      </c>
      <c r="N787">
        <v>8.451715310858086E-06</v>
      </c>
      <c r="O787">
        <v>4.574081507243018</v>
      </c>
      <c r="Q787">
        <v>16.900445339323344</v>
      </c>
      <c r="R787">
        <v>5.999675284208119</v>
      </c>
      <c r="S787">
        <v>2.5759399461043304</v>
      </c>
      <c r="T787">
        <v>2.895925763749966E-05</v>
      </c>
      <c r="U787">
        <v>2.1452999999999998</v>
      </c>
      <c r="V787">
        <v>27.62138952889343</v>
      </c>
    </row>
    <row r="788" spans="1:22" ht="12.75">
      <c r="A788" t="s">
        <v>58</v>
      </c>
      <c r="B788">
        <v>20011004</v>
      </c>
      <c r="C788">
        <f t="shared" si="12"/>
        <v>2001</v>
      </c>
      <c r="D788">
        <v>29.79334</v>
      </c>
      <c r="E788">
        <v>14.4263</v>
      </c>
      <c r="F788">
        <v>9.5225</v>
      </c>
      <c r="G788">
        <v>4.9038</v>
      </c>
      <c r="H788">
        <v>4.25</v>
      </c>
      <c r="I788">
        <v>0.8842975206611571</v>
      </c>
      <c r="K788">
        <v>0.20334485344320757</v>
      </c>
      <c r="L788">
        <v>4.122311639841778</v>
      </c>
      <c r="M788">
        <v>1.5526173020863525</v>
      </c>
      <c r="N788">
        <v>0.05051783347862317</v>
      </c>
      <c r="O788">
        <v>5.92879162884996</v>
      </c>
      <c r="Q788">
        <v>7.586585967757289</v>
      </c>
      <c r="R788">
        <v>9.691105211378066</v>
      </c>
      <c r="S788">
        <v>3.42074915902005</v>
      </c>
      <c r="T788">
        <v>0.23176618352022516</v>
      </c>
      <c r="U788">
        <v>5.713500000000001</v>
      </c>
      <c r="V788">
        <v>26.64370652167563</v>
      </c>
    </row>
    <row r="789" spans="1:22" ht="12.75">
      <c r="A789" t="s">
        <v>58</v>
      </c>
      <c r="B789">
        <v>20011025</v>
      </c>
      <c r="C789">
        <f t="shared" si="12"/>
        <v>2001</v>
      </c>
      <c r="D789">
        <v>26.27419</v>
      </c>
      <c r="E789">
        <v>7.4046</v>
      </c>
      <c r="F789">
        <v>1.4306</v>
      </c>
      <c r="G789">
        <v>5.974</v>
      </c>
      <c r="H789">
        <v>4.25</v>
      </c>
      <c r="I789">
        <v>0.8264462809917356</v>
      </c>
      <c r="K789">
        <v>0.07102337388555485</v>
      </c>
      <c r="L789">
        <v>2.3653819164545817</v>
      </c>
      <c r="M789">
        <v>0.0644359897168816</v>
      </c>
      <c r="N789">
        <v>0.07965583375981877</v>
      </c>
      <c r="O789">
        <v>2.580497113816837</v>
      </c>
      <c r="Q789">
        <v>2.6498085522160464</v>
      </c>
      <c r="R789">
        <v>5.560754988997452</v>
      </c>
      <c r="S789">
        <v>0.14196631542006877</v>
      </c>
      <c r="T789">
        <v>0.3654457706197313</v>
      </c>
      <c r="U789">
        <v>0.85836</v>
      </c>
      <c r="V789">
        <v>9.576335627253298</v>
      </c>
    </row>
    <row r="790" spans="1:22" ht="12.75">
      <c r="A790" t="s">
        <v>58</v>
      </c>
      <c r="B790">
        <v>20011227</v>
      </c>
      <c r="C790">
        <f t="shared" si="12"/>
        <v>2001</v>
      </c>
      <c r="D790">
        <v>24.34173</v>
      </c>
      <c r="E790">
        <v>1.9244</v>
      </c>
      <c r="F790">
        <v>0.0117</v>
      </c>
      <c r="G790">
        <v>1.9127</v>
      </c>
      <c r="H790">
        <v>5.26</v>
      </c>
      <c r="I790">
        <v>0.8016528925619835</v>
      </c>
      <c r="K790">
        <v>0.25299606282052933</v>
      </c>
      <c r="L790">
        <v>1.7386037404043548</v>
      </c>
      <c r="M790">
        <v>0.048462402412781234</v>
      </c>
      <c r="N790">
        <v>0.10324943699914416</v>
      </c>
      <c r="O790">
        <v>2.1433116426368097</v>
      </c>
      <c r="Q790">
        <v>11.478433561350545</v>
      </c>
      <c r="R790">
        <v>4.13438007713058</v>
      </c>
      <c r="S790">
        <v>0.12103700175758653</v>
      </c>
      <c r="T790">
        <v>0.577201793552002</v>
      </c>
      <c r="U790">
        <v>0.00702</v>
      </c>
      <c r="V790">
        <v>16.318072433790714</v>
      </c>
    </row>
    <row r="791" spans="1:22" ht="12.75">
      <c r="A791" t="s">
        <v>58</v>
      </c>
      <c r="B791">
        <v>20020330</v>
      </c>
      <c r="C791">
        <f t="shared" si="12"/>
        <v>2002</v>
      </c>
      <c r="D791">
        <v>27.16303</v>
      </c>
      <c r="E791">
        <v>6.7365</v>
      </c>
      <c r="F791">
        <v>2.6343</v>
      </c>
      <c r="G791">
        <v>4.1022</v>
      </c>
      <c r="H791">
        <v>4.43</v>
      </c>
      <c r="I791">
        <v>0.8099173553719008</v>
      </c>
      <c r="K791">
        <v>0.2811982425663653</v>
      </c>
      <c r="L791">
        <v>2.5745050287184514</v>
      </c>
      <c r="M791">
        <v>1.3332048247912662</v>
      </c>
      <c r="N791">
        <v>1.4406457565449444</v>
      </c>
      <c r="O791">
        <v>5.629553852621028</v>
      </c>
      <c r="Q791">
        <v>10.895190811668144</v>
      </c>
      <c r="R791">
        <v>6.064813685754196</v>
      </c>
      <c r="S791">
        <v>3.0072693842218348</v>
      </c>
      <c r="T791">
        <v>6.866812247371626</v>
      </c>
      <c r="U791">
        <v>1.58058</v>
      </c>
      <c r="V791">
        <v>28.414666129015803</v>
      </c>
    </row>
    <row r="792" spans="1:22" ht="12.75">
      <c r="A792" t="s">
        <v>58</v>
      </c>
      <c r="B792">
        <v>20020420</v>
      </c>
      <c r="C792">
        <f t="shared" si="12"/>
        <v>2002</v>
      </c>
      <c r="D792">
        <v>32.80901</v>
      </c>
      <c r="E792">
        <v>5.9823</v>
      </c>
      <c r="F792">
        <v>1.8973</v>
      </c>
      <c r="G792">
        <v>4.085</v>
      </c>
      <c r="H792">
        <v>4.33</v>
      </c>
      <c r="I792">
        <v>0.8760330578512396</v>
      </c>
      <c r="K792">
        <v>0.5412585762382202</v>
      </c>
      <c r="L792">
        <v>1.8490030088574367</v>
      </c>
      <c r="M792">
        <v>1.4010220614194289</v>
      </c>
      <c r="N792">
        <v>0.8985712543937492</v>
      </c>
      <c r="O792">
        <v>4.689854900908835</v>
      </c>
      <c r="Q792">
        <v>20.53938994193334</v>
      </c>
      <c r="R792">
        <v>4.350773096741444</v>
      </c>
      <c r="S792">
        <v>3.1194146825490554</v>
      </c>
      <c r="T792">
        <v>4.1938292038545</v>
      </c>
      <c r="U792">
        <v>1.13838</v>
      </c>
      <c r="V792">
        <v>33.34178692507834</v>
      </c>
    </row>
    <row r="793" spans="1:22" ht="12.75">
      <c r="A793" t="s">
        <v>58</v>
      </c>
      <c r="B793">
        <v>20020426</v>
      </c>
      <c r="C793">
        <f t="shared" si="12"/>
        <v>2002</v>
      </c>
      <c r="D793">
        <v>36.04496</v>
      </c>
      <c r="E793">
        <v>7.321</v>
      </c>
      <c r="F793">
        <v>3.0026</v>
      </c>
      <c r="G793">
        <v>4.3184</v>
      </c>
      <c r="H793">
        <v>4.33</v>
      </c>
      <c r="I793">
        <v>0.9173553719008265</v>
      </c>
      <c r="K793">
        <v>0.5182356417020347</v>
      </c>
      <c r="L793">
        <v>1.482483349200619</v>
      </c>
      <c r="M793">
        <v>1.37269009677893</v>
      </c>
      <c r="N793">
        <v>1.409982049883522</v>
      </c>
      <c r="O793">
        <v>4.783391137565106</v>
      </c>
      <c r="Q793">
        <v>19.66572797922997</v>
      </c>
      <c r="R793">
        <v>3.4883386566552166</v>
      </c>
      <c r="S793">
        <v>3.0563327733352255</v>
      </c>
      <c r="T793">
        <v>6.580695597369961</v>
      </c>
      <c r="U793">
        <v>1.80156</v>
      </c>
      <c r="V793">
        <v>34.59265500659038</v>
      </c>
    </row>
    <row r="794" spans="1:22" ht="12.75">
      <c r="A794" t="s">
        <v>58</v>
      </c>
      <c r="B794">
        <v>20020502</v>
      </c>
      <c r="C794">
        <f t="shared" si="12"/>
        <v>2002</v>
      </c>
      <c r="D794">
        <v>28.32258</v>
      </c>
      <c r="E794">
        <v>6.8197</v>
      </c>
      <c r="F794">
        <v>2.4086</v>
      </c>
      <c r="G794">
        <v>4.4111</v>
      </c>
      <c r="H794">
        <v>3.78</v>
      </c>
      <c r="I794">
        <v>0.8264462809917356</v>
      </c>
      <c r="K794">
        <v>0.4502100076233378</v>
      </c>
      <c r="L794">
        <v>1.939746182659568</v>
      </c>
      <c r="M794">
        <v>0.7715332407134995</v>
      </c>
      <c r="N794">
        <v>1.1964828760230164</v>
      </c>
      <c r="O794">
        <v>4.357972307019422</v>
      </c>
      <c r="Q794">
        <v>15.108051041319651</v>
      </c>
      <c r="R794">
        <v>4.53567189240098</v>
      </c>
      <c r="S794">
        <v>1.5941800150850352</v>
      </c>
      <c r="T794">
        <v>4.9310343734644295</v>
      </c>
      <c r="U794">
        <v>1.4451599999999998</v>
      </c>
      <c r="V794">
        <v>27.614097322270098</v>
      </c>
    </row>
    <row r="795" spans="1:22" ht="12.75">
      <c r="A795" t="s">
        <v>58</v>
      </c>
      <c r="B795">
        <v>20020601</v>
      </c>
      <c r="C795">
        <f t="shared" si="12"/>
        <v>2002</v>
      </c>
      <c r="D795">
        <v>33.98996</v>
      </c>
      <c r="E795">
        <v>7.4818</v>
      </c>
      <c r="F795">
        <v>2.8719</v>
      </c>
      <c r="G795">
        <v>4.6099</v>
      </c>
      <c r="H795">
        <v>3.4</v>
      </c>
      <c r="I795">
        <v>0.9090909090909091</v>
      </c>
      <c r="K795">
        <v>0.5545452618290553</v>
      </c>
      <c r="L795">
        <v>2.6018462130073674</v>
      </c>
      <c r="M795">
        <v>0.5836256517007778</v>
      </c>
      <c r="N795">
        <v>1.383606276186136</v>
      </c>
      <c r="O795">
        <v>5.123623402723337</v>
      </c>
      <c r="Q795">
        <v>16.92744857870455</v>
      </c>
      <c r="R795">
        <v>6.0573215777124005</v>
      </c>
      <c r="S795">
        <v>1.1412865937955001</v>
      </c>
      <c r="T795">
        <v>5.180327335829745</v>
      </c>
      <c r="U795">
        <v>1.7231400000000001</v>
      </c>
      <c r="V795">
        <v>31.029524086042194</v>
      </c>
    </row>
    <row r="796" spans="1:22" ht="12.75">
      <c r="A796" t="s">
        <v>58</v>
      </c>
      <c r="B796">
        <v>20020613</v>
      </c>
      <c r="C796">
        <f t="shared" si="12"/>
        <v>2002</v>
      </c>
      <c r="D796">
        <v>28.19916</v>
      </c>
      <c r="E796">
        <v>9.3277</v>
      </c>
      <c r="F796">
        <v>3.7234</v>
      </c>
      <c r="G796">
        <v>5.6043</v>
      </c>
      <c r="H796">
        <v>3.4</v>
      </c>
      <c r="I796">
        <v>0.8181818181818182</v>
      </c>
      <c r="K796">
        <v>0.32971477631471763</v>
      </c>
      <c r="L796">
        <v>5.8117012485260835</v>
      </c>
      <c r="M796">
        <v>0.6891333752262562</v>
      </c>
      <c r="N796">
        <v>0.2988639416247682</v>
      </c>
      <c r="O796">
        <v>7.1294133416918255</v>
      </c>
      <c r="Q796">
        <v>10.064516471203627</v>
      </c>
      <c r="R796">
        <v>13.530139944445466</v>
      </c>
      <c r="S796">
        <v>1.3476081460621</v>
      </c>
      <c r="T796">
        <v>1.1189693723854799</v>
      </c>
      <c r="U796">
        <v>2.23404</v>
      </c>
      <c r="V796">
        <v>28.29527393409667</v>
      </c>
    </row>
    <row r="797" spans="1:22" ht="12.75">
      <c r="A797" t="s">
        <v>58</v>
      </c>
      <c r="B797">
        <v>20020616</v>
      </c>
      <c r="C797">
        <f t="shared" si="12"/>
        <v>2002</v>
      </c>
      <c r="D797">
        <v>28.85282</v>
      </c>
      <c r="E797">
        <v>7.6885</v>
      </c>
      <c r="F797">
        <v>2.5636</v>
      </c>
      <c r="G797">
        <v>5.1249</v>
      </c>
      <c r="H797">
        <v>3.4</v>
      </c>
      <c r="I797">
        <v>0.8347107438016529</v>
      </c>
      <c r="K797">
        <v>0.6015610955519964</v>
      </c>
      <c r="L797">
        <v>3.250349546303381</v>
      </c>
      <c r="M797">
        <v>0.4322227094363916</v>
      </c>
      <c r="N797">
        <v>0.5494038759385597</v>
      </c>
      <c r="O797">
        <v>4.8335372272303285</v>
      </c>
      <c r="Q797">
        <v>18.362603042210438</v>
      </c>
      <c r="R797">
        <v>7.567093067800558</v>
      </c>
      <c r="S797">
        <v>0.8452164197653002</v>
      </c>
      <c r="T797">
        <v>2.057009978865151</v>
      </c>
      <c r="U797">
        <v>1.53816</v>
      </c>
      <c r="V797">
        <v>30.370082508641445</v>
      </c>
    </row>
    <row r="798" spans="1:22" ht="12.75">
      <c r="A798" t="s">
        <v>58</v>
      </c>
      <c r="B798">
        <v>20020622</v>
      </c>
      <c r="C798">
        <f t="shared" si="12"/>
        <v>2002</v>
      </c>
      <c r="D798">
        <v>33.32595</v>
      </c>
      <c r="E798">
        <v>9.6313</v>
      </c>
      <c r="F798">
        <v>3.3999</v>
      </c>
      <c r="G798">
        <v>6.2314</v>
      </c>
      <c r="H798">
        <v>3.4</v>
      </c>
      <c r="I798">
        <v>0.9008264462809917</v>
      </c>
      <c r="K798">
        <v>0.6017990114096836</v>
      </c>
      <c r="L798">
        <v>4.009252148052478</v>
      </c>
      <c r="M798">
        <v>0.392192591974872</v>
      </c>
      <c r="N798">
        <v>1.2798981300792111E-05</v>
      </c>
      <c r="O798">
        <v>5.003256550418334</v>
      </c>
      <c r="Q798">
        <v>18.369865404228953</v>
      </c>
      <c r="R798">
        <v>9.333883542185859</v>
      </c>
      <c r="S798">
        <v>0.7669370701963502</v>
      </c>
      <c r="T798">
        <v>4.7920361337207024E-05</v>
      </c>
      <c r="U798">
        <v>2.03994</v>
      </c>
      <c r="V798">
        <v>30.5106739369725</v>
      </c>
    </row>
    <row r="799" spans="1:22" ht="12.75">
      <c r="A799" t="s">
        <v>58</v>
      </c>
      <c r="B799">
        <v>20020713</v>
      </c>
      <c r="C799">
        <f t="shared" si="12"/>
        <v>2002</v>
      </c>
      <c r="D799">
        <v>43.85514</v>
      </c>
      <c r="E799">
        <v>15.129</v>
      </c>
      <c r="F799">
        <v>7.0848</v>
      </c>
      <c r="G799">
        <v>8.0442</v>
      </c>
      <c r="H799">
        <v>2.73</v>
      </c>
      <c r="I799">
        <v>0.9421487603305785</v>
      </c>
      <c r="K799">
        <v>0.7022910094527629</v>
      </c>
      <c r="L799">
        <v>5.578044965494863</v>
      </c>
      <c r="M799">
        <v>1.2954822881601946</v>
      </c>
      <c r="N799">
        <v>0.6294286713720281</v>
      </c>
      <c r="O799">
        <v>8.205246934479849</v>
      </c>
      <c r="Q799">
        <v>17.681926769226234</v>
      </c>
      <c r="R799">
        <v>12.885898593528285</v>
      </c>
      <c r="S799">
        <v>2.2803894143685577</v>
      </c>
      <c r="T799">
        <v>1.9380209773167505</v>
      </c>
      <c r="U799">
        <v>4.25088</v>
      </c>
      <c r="V799">
        <v>39.03711575443983</v>
      </c>
    </row>
    <row r="800" spans="1:22" ht="12.75">
      <c r="A800" t="s">
        <v>58</v>
      </c>
      <c r="B800">
        <v>20020722</v>
      </c>
      <c r="C800">
        <f t="shared" si="12"/>
        <v>2002</v>
      </c>
      <c r="D800">
        <v>78.79178</v>
      </c>
      <c r="E800">
        <v>24.7475</v>
      </c>
      <c r="F800">
        <v>6.6188</v>
      </c>
      <c r="G800">
        <v>18.1287</v>
      </c>
      <c r="H800">
        <v>2.73</v>
      </c>
      <c r="I800">
        <v>1</v>
      </c>
      <c r="K800">
        <v>0.3814706259715794</v>
      </c>
      <c r="L800">
        <v>8.96258800009195</v>
      </c>
      <c r="M800">
        <v>2.1447040834987727</v>
      </c>
      <c r="N800">
        <v>2.0980955712400938E-05</v>
      </c>
      <c r="O800">
        <v>11.488783690518014</v>
      </c>
      <c r="Q800">
        <v>9.604473903626193</v>
      </c>
      <c r="R800">
        <v>20.704565993851286</v>
      </c>
      <c r="S800">
        <v>3.7752430377950854</v>
      </c>
      <c r="T800">
        <v>6.460069924389167E-05</v>
      </c>
      <c r="U800">
        <v>3.97128</v>
      </c>
      <c r="V800">
        <v>38.05562753597181</v>
      </c>
    </row>
    <row r="801" spans="1:22" ht="12.75">
      <c r="A801" t="s">
        <v>58</v>
      </c>
      <c r="B801">
        <v>20020725</v>
      </c>
      <c r="C801">
        <f t="shared" si="12"/>
        <v>2002</v>
      </c>
      <c r="D801">
        <v>51.69936</v>
      </c>
      <c r="E801">
        <v>23.6275</v>
      </c>
      <c r="F801">
        <v>13.5384</v>
      </c>
      <c r="G801">
        <v>10.0891</v>
      </c>
      <c r="H801">
        <v>2.73</v>
      </c>
      <c r="I801">
        <v>0.9586776859504132</v>
      </c>
      <c r="K801">
        <v>0.6890775287412161</v>
      </c>
      <c r="L801">
        <v>4.85150841433643</v>
      </c>
      <c r="M801">
        <v>1.4648330813280643</v>
      </c>
      <c r="N801">
        <v>0.42482945139617917</v>
      </c>
      <c r="O801">
        <v>7.43024847580189</v>
      </c>
      <c r="Q801">
        <v>17.34924445496706</v>
      </c>
      <c r="R801">
        <v>11.207519093070317</v>
      </c>
      <c r="S801">
        <v>2.5784913333097883</v>
      </c>
      <c r="T801">
        <v>1.3080566965484297</v>
      </c>
      <c r="U801">
        <v>8.12304</v>
      </c>
      <c r="V801">
        <v>40.56635157789559</v>
      </c>
    </row>
    <row r="802" spans="1:22" ht="12.75">
      <c r="A802" t="s">
        <v>58</v>
      </c>
      <c r="B802">
        <v>20020731</v>
      </c>
      <c r="C802">
        <f t="shared" si="12"/>
        <v>2002</v>
      </c>
      <c r="D802">
        <v>37.46107</v>
      </c>
      <c r="E802">
        <v>9.3419</v>
      </c>
      <c r="F802">
        <v>2.3655</v>
      </c>
      <c r="G802">
        <v>6.9764</v>
      </c>
      <c r="H802">
        <v>2.73</v>
      </c>
      <c r="I802">
        <v>0.9256198347107438</v>
      </c>
      <c r="K802">
        <v>0.4069093215242802</v>
      </c>
      <c r="L802">
        <v>4.083442821095914</v>
      </c>
      <c r="M802">
        <v>1.0145343220531644</v>
      </c>
      <c r="N802">
        <v>1.4481247093891938</v>
      </c>
      <c r="O802">
        <v>6.953011174062552</v>
      </c>
      <c r="Q802">
        <v>10.244956475399388</v>
      </c>
      <c r="R802">
        <v>9.433202928733447</v>
      </c>
      <c r="S802">
        <v>1.7858471317344127</v>
      </c>
      <c r="T802">
        <v>4.458799213021838</v>
      </c>
      <c r="U802">
        <v>1.4193</v>
      </c>
      <c r="V802">
        <v>27.342105748889086</v>
      </c>
    </row>
    <row r="803" spans="1:22" ht="12.75">
      <c r="A803" t="s">
        <v>58</v>
      </c>
      <c r="B803">
        <v>20020806</v>
      </c>
      <c r="C803">
        <f t="shared" si="12"/>
        <v>2002</v>
      </c>
      <c r="D803">
        <v>38.12217</v>
      </c>
      <c r="E803">
        <v>9.6491</v>
      </c>
      <c r="F803">
        <v>2.0413</v>
      </c>
      <c r="G803">
        <v>7.6078</v>
      </c>
      <c r="H803">
        <v>2.66</v>
      </c>
      <c r="I803">
        <v>0.9338842975206612</v>
      </c>
      <c r="K803">
        <v>0.455718674789786</v>
      </c>
      <c r="L803">
        <v>0.19945763414227452</v>
      </c>
      <c r="M803">
        <v>0.370847469293229</v>
      </c>
      <c r="N803">
        <v>2.6176833551729124</v>
      </c>
      <c r="O803">
        <v>3.643707133398202</v>
      </c>
      <c r="Q803">
        <v>11.21924987109123</v>
      </c>
      <c r="R803">
        <v>0.4603945221856934</v>
      </c>
      <c r="S803">
        <v>0.645224091228465</v>
      </c>
      <c r="T803">
        <v>7.8780022051539005</v>
      </c>
      <c r="U803">
        <v>1.22478</v>
      </c>
      <c r="V803">
        <v>21.427650689659288</v>
      </c>
    </row>
    <row r="804" spans="1:22" ht="12.75">
      <c r="A804" t="s">
        <v>58</v>
      </c>
      <c r="B804">
        <v>20020827</v>
      </c>
      <c r="C804">
        <f t="shared" si="12"/>
        <v>2002</v>
      </c>
      <c r="D804">
        <v>28.91325</v>
      </c>
      <c r="E804">
        <v>8.9692</v>
      </c>
      <c r="F804">
        <v>2.5258</v>
      </c>
      <c r="G804">
        <v>6.4434</v>
      </c>
      <c r="H804">
        <v>2.66</v>
      </c>
      <c r="I804">
        <v>0.8429752066115702</v>
      </c>
      <c r="K804">
        <v>0.30317800757269164</v>
      </c>
      <c r="L804">
        <v>3.0469902512679856</v>
      </c>
      <c r="M804">
        <v>0.6532697231530453</v>
      </c>
      <c r="N804">
        <v>0.9604969839441342</v>
      </c>
      <c r="O804">
        <v>4.963934965937857</v>
      </c>
      <c r="Q804">
        <v>7.4638807021604485</v>
      </c>
      <c r="R804">
        <v>7.0331608357309126</v>
      </c>
      <c r="S804">
        <v>1.1366003501434452</v>
      </c>
      <c r="T804">
        <v>2.8906465492102003</v>
      </c>
      <c r="U804">
        <v>1.51548</v>
      </c>
      <c r="V804">
        <v>20.039768437245005</v>
      </c>
    </row>
    <row r="805" spans="1:22" ht="12.75">
      <c r="A805" t="s">
        <v>58</v>
      </c>
      <c r="B805">
        <v>20020830</v>
      </c>
      <c r="C805">
        <f t="shared" si="12"/>
        <v>2002</v>
      </c>
      <c r="D805">
        <v>53.43147</v>
      </c>
      <c r="E805">
        <v>17.3198</v>
      </c>
      <c r="F805">
        <v>6.9197</v>
      </c>
      <c r="G805">
        <v>10.4001</v>
      </c>
      <c r="H805">
        <v>2.66</v>
      </c>
      <c r="I805">
        <v>0.9669421487603306</v>
      </c>
      <c r="K805">
        <v>0.377169839313389</v>
      </c>
      <c r="L805">
        <v>1.1601233969250344</v>
      </c>
      <c r="M805">
        <v>1.1254905003172002</v>
      </c>
      <c r="N805">
        <v>2.3935142085879444</v>
      </c>
      <c r="O805">
        <v>5.056297945143568</v>
      </c>
      <c r="Q805">
        <v>9.285471290041329</v>
      </c>
      <c r="R805">
        <v>2.677834113999152</v>
      </c>
      <c r="S805">
        <v>1.9582001911390554</v>
      </c>
      <c r="T805">
        <v>7.203357952389726</v>
      </c>
      <c r="U805">
        <v>4.15182</v>
      </c>
      <c r="V805">
        <v>25.276683547569263</v>
      </c>
    </row>
    <row r="806" spans="1:22" ht="12.75">
      <c r="A806" t="s">
        <v>58</v>
      </c>
      <c r="B806">
        <v>20020905</v>
      </c>
      <c r="C806">
        <f t="shared" si="12"/>
        <v>2002</v>
      </c>
      <c r="D806">
        <v>55.86932</v>
      </c>
      <c r="E806">
        <v>15.3443</v>
      </c>
      <c r="F806">
        <v>4.3366</v>
      </c>
      <c r="G806">
        <v>11.0077</v>
      </c>
      <c r="H806">
        <v>3.08</v>
      </c>
      <c r="I806">
        <v>0.9752066115702479</v>
      </c>
      <c r="K806">
        <v>0.21452689875450268</v>
      </c>
      <c r="L806">
        <v>2.91737825871999</v>
      </c>
      <c r="M806">
        <v>1.2311905222452157</v>
      </c>
      <c r="N806">
        <v>3.5821691139673133</v>
      </c>
      <c r="O806">
        <v>7.945264793687022</v>
      </c>
      <c r="Q806">
        <v>6.000515531350846</v>
      </c>
      <c r="R806">
        <v>6.766860365116458</v>
      </c>
      <c r="S806">
        <v>2.29279485228105</v>
      </c>
      <c r="T806">
        <v>12.274071529503646</v>
      </c>
      <c r="U806">
        <v>2.6019599999999996</v>
      </c>
      <c r="V806">
        <v>29.936202278251997</v>
      </c>
    </row>
    <row r="807" spans="1:22" ht="12.75">
      <c r="A807" t="s">
        <v>58</v>
      </c>
      <c r="B807">
        <v>20020911</v>
      </c>
      <c r="C807">
        <f t="shared" si="12"/>
        <v>2002</v>
      </c>
      <c r="D807">
        <v>26.63558</v>
      </c>
      <c r="E807">
        <v>8.4648</v>
      </c>
      <c r="F807">
        <v>3.3655</v>
      </c>
      <c r="G807">
        <v>5.0993</v>
      </c>
      <c r="H807">
        <v>3.08</v>
      </c>
      <c r="I807">
        <v>0.8016528925619835</v>
      </c>
      <c r="K807">
        <v>0.41179574721677736</v>
      </c>
      <c r="L807">
        <v>5.3720254471232485</v>
      </c>
      <c r="M807">
        <v>1.5510468651322977</v>
      </c>
      <c r="N807">
        <v>1.779641759131955E-05</v>
      </c>
      <c r="O807">
        <v>7.334885855889914</v>
      </c>
      <c r="Q807">
        <v>11.518307453585171</v>
      </c>
      <c r="R807">
        <v>12.460415775664547</v>
      </c>
      <c r="S807">
        <v>2.88845000328365</v>
      </c>
      <c r="T807">
        <v>6.0978277556207616E-05</v>
      </c>
      <c r="U807">
        <v>2.0193</v>
      </c>
      <c r="V807">
        <v>28.886534210810925</v>
      </c>
    </row>
    <row r="808" spans="1:22" ht="12.75">
      <c r="A808" t="s">
        <v>58</v>
      </c>
      <c r="B808">
        <v>20020914</v>
      </c>
      <c r="C808">
        <f t="shared" si="12"/>
        <v>2002</v>
      </c>
      <c r="D808">
        <v>61.77527</v>
      </c>
      <c r="E808">
        <v>27.7778</v>
      </c>
      <c r="F808">
        <v>15.2709</v>
      </c>
      <c r="G808">
        <v>12.5069</v>
      </c>
      <c r="H808">
        <v>3.08</v>
      </c>
      <c r="I808">
        <v>0.9917355371900827</v>
      </c>
      <c r="K808">
        <v>0.5678685498595345</v>
      </c>
      <c r="L808">
        <v>9.052740013152698</v>
      </c>
      <c r="M808">
        <v>3.143982732283976</v>
      </c>
      <c r="N808">
        <v>2.44885845963539E-05</v>
      </c>
      <c r="O808">
        <v>12.764615783880807</v>
      </c>
      <c r="Q808">
        <v>15.88380791863892</v>
      </c>
      <c r="R808">
        <v>20.997835096496633</v>
      </c>
      <c r="S808">
        <v>5.85490815109239</v>
      </c>
      <c r="T808">
        <v>8.390855636043869E-05</v>
      </c>
      <c r="U808">
        <v>9.16254</v>
      </c>
      <c r="V808">
        <v>51.8991750747843</v>
      </c>
    </row>
    <row r="809" spans="1:22" ht="12.75">
      <c r="A809" t="s">
        <v>58</v>
      </c>
      <c r="B809">
        <v>20020926</v>
      </c>
      <c r="C809">
        <f t="shared" si="12"/>
        <v>2002</v>
      </c>
      <c r="D809">
        <v>33.18161</v>
      </c>
      <c r="E809">
        <v>12.3457</v>
      </c>
      <c r="F809">
        <v>4.0924</v>
      </c>
      <c r="G809">
        <v>8.2533</v>
      </c>
      <c r="H809">
        <v>3.08</v>
      </c>
      <c r="I809">
        <v>0.8925619834710744</v>
      </c>
      <c r="K809">
        <v>0.20347296198196219</v>
      </c>
      <c r="L809">
        <v>4.794313612607725</v>
      </c>
      <c r="M809">
        <v>1.5788980837664537</v>
      </c>
      <c r="N809">
        <v>0.7453524404578936</v>
      </c>
      <c r="O809">
        <v>7.322037098814035</v>
      </c>
      <c r="Q809">
        <v>5.691326708544506</v>
      </c>
      <c r="R809">
        <v>11.120412879654404</v>
      </c>
      <c r="S809">
        <v>2.9403161682356806</v>
      </c>
      <c r="T809">
        <v>2.553902084968335</v>
      </c>
      <c r="U809">
        <v>2.45544</v>
      </c>
      <c r="V809">
        <v>24.76139784140293</v>
      </c>
    </row>
    <row r="810" spans="1:22" ht="12.75">
      <c r="A810" t="s">
        <v>58</v>
      </c>
      <c r="B810">
        <v>20021014</v>
      </c>
      <c r="C810">
        <f t="shared" si="12"/>
        <v>2002</v>
      </c>
      <c r="D810">
        <v>48.22676</v>
      </c>
      <c r="E810">
        <v>11.8929</v>
      </c>
      <c r="F810">
        <v>2.6898</v>
      </c>
      <c r="G810">
        <v>9.2031</v>
      </c>
      <c r="H810">
        <v>4.25</v>
      </c>
      <c r="I810">
        <v>0.9504132231404959</v>
      </c>
      <c r="K810">
        <v>0.20956726818271712</v>
      </c>
      <c r="L810">
        <v>5.8804236847117375</v>
      </c>
      <c r="M810">
        <v>0.9543128723252259</v>
      </c>
      <c r="N810">
        <v>0.24628690312969503</v>
      </c>
      <c r="O810">
        <v>7.290590728349375</v>
      </c>
      <c r="Q810">
        <v>7.818737819889184</v>
      </c>
      <c r="R810">
        <v>13.824234942656648</v>
      </c>
      <c r="S810">
        <v>2.1025560845302005</v>
      </c>
      <c r="T810">
        <v>1.1299173313427795</v>
      </c>
      <c r="U810">
        <v>1.61388</v>
      </c>
      <c r="V810">
        <v>26.489326178418807</v>
      </c>
    </row>
    <row r="811" spans="1:22" ht="12.75">
      <c r="A811" t="s">
        <v>58</v>
      </c>
      <c r="B811">
        <v>20021023</v>
      </c>
      <c r="C811">
        <f t="shared" si="12"/>
        <v>2002</v>
      </c>
      <c r="D811">
        <v>30.27305</v>
      </c>
      <c r="E811">
        <v>11.5741</v>
      </c>
      <c r="F811">
        <v>6.8316</v>
      </c>
      <c r="G811">
        <v>4.7425</v>
      </c>
      <c r="H811">
        <v>4.25</v>
      </c>
      <c r="I811">
        <v>0.859504132231405</v>
      </c>
      <c r="K811">
        <v>0.3242610128077357</v>
      </c>
      <c r="L811">
        <v>4.750124347189423</v>
      </c>
      <c r="M811">
        <v>1.2001984297029504</v>
      </c>
      <c r="N811">
        <v>1.0161902527909778E-05</v>
      </c>
      <c r="O811">
        <v>6.274593951602638</v>
      </c>
      <c r="Q811">
        <v>12.097842694332073</v>
      </c>
      <c r="R811">
        <v>11.167024436199132</v>
      </c>
      <c r="S811">
        <v>2.6442947425270997</v>
      </c>
      <c r="T811">
        <v>4.6620870374316115E-05</v>
      </c>
      <c r="U811">
        <v>4.09896</v>
      </c>
      <c r="V811">
        <v>30.00816849392868</v>
      </c>
    </row>
    <row r="812" spans="1:22" ht="12.75">
      <c r="A812" t="s">
        <v>58</v>
      </c>
      <c r="B812">
        <v>20021026</v>
      </c>
      <c r="C812">
        <f t="shared" si="12"/>
        <v>2002</v>
      </c>
      <c r="D812">
        <v>32.08982</v>
      </c>
      <c r="E812">
        <v>6.7781</v>
      </c>
      <c r="F812">
        <v>1.191</v>
      </c>
      <c r="G812">
        <v>5.5871</v>
      </c>
      <c r="H812">
        <v>4.25</v>
      </c>
      <c r="I812">
        <v>0.8677685950413223</v>
      </c>
      <c r="K812">
        <v>0.4111918069626485</v>
      </c>
      <c r="L812">
        <v>6.836478393711718</v>
      </c>
      <c r="M812">
        <v>0.5453582695958504</v>
      </c>
      <c r="N812">
        <v>1.3868471557519773E-05</v>
      </c>
      <c r="O812">
        <v>7.793042338741775</v>
      </c>
      <c r="Q812">
        <v>15.341140628527654</v>
      </c>
      <c r="R812">
        <v>16.07181532527611</v>
      </c>
      <c r="S812">
        <v>1.2015413196657</v>
      </c>
      <c r="T812">
        <v>6.362590203923275E-05</v>
      </c>
      <c r="U812">
        <v>0.7146</v>
      </c>
      <c r="V812">
        <v>33.329160899371495</v>
      </c>
    </row>
    <row r="813" spans="1:22" ht="12.75">
      <c r="A813" t="s">
        <v>58</v>
      </c>
      <c r="B813">
        <v>20021029</v>
      </c>
      <c r="C813">
        <f t="shared" si="12"/>
        <v>2002</v>
      </c>
      <c r="D813">
        <v>29.45877</v>
      </c>
      <c r="E813">
        <v>19.7666</v>
      </c>
      <c r="F813">
        <v>16.1754</v>
      </c>
      <c r="G813">
        <v>3.5912</v>
      </c>
      <c r="H813">
        <v>4.25</v>
      </c>
      <c r="I813">
        <v>0.8512396694214877</v>
      </c>
      <c r="K813">
        <v>0.30118317461208416</v>
      </c>
      <c r="L813">
        <v>1.7393426913310825</v>
      </c>
      <c r="M813">
        <v>1.8401034138796517</v>
      </c>
      <c r="N813">
        <v>1.644671590136068E-05</v>
      </c>
      <c r="O813">
        <v>3.8806457265387193</v>
      </c>
      <c r="Q813">
        <v>11.236832442748781</v>
      </c>
      <c r="R813">
        <v>4.0890050275233385</v>
      </c>
      <c r="S813">
        <v>4.054142767235925</v>
      </c>
      <c r="T813">
        <v>7.545439527830782E-05</v>
      </c>
      <c r="U813">
        <v>9.70524</v>
      </c>
      <c r="V813">
        <v>29.085295691903323</v>
      </c>
    </row>
    <row r="814" spans="1:22" ht="12.75">
      <c r="A814" t="s">
        <v>58</v>
      </c>
      <c r="B814">
        <v>20021113</v>
      </c>
      <c r="C814">
        <f t="shared" si="12"/>
        <v>2002</v>
      </c>
      <c r="D814">
        <v>57.77381</v>
      </c>
      <c r="E814">
        <v>12.5084</v>
      </c>
      <c r="F814">
        <v>1.8246</v>
      </c>
      <c r="G814">
        <v>10.6838</v>
      </c>
      <c r="H814">
        <v>5.24</v>
      </c>
      <c r="I814">
        <v>0.9834710743801653</v>
      </c>
      <c r="K814">
        <v>0.022799659654355865</v>
      </c>
      <c r="L814">
        <v>8.120775104364034</v>
      </c>
      <c r="M814">
        <v>2.481162188471577E-07</v>
      </c>
      <c r="N814">
        <v>1.2863300295252655</v>
      </c>
      <c r="O814">
        <v>9.429905041659874</v>
      </c>
      <c r="Q814">
        <v>1.0307813687015728</v>
      </c>
      <c r="R814">
        <v>19.306754048494142</v>
      </c>
      <c r="S814">
        <v>6.182351741449361E-07</v>
      </c>
      <c r="T814">
        <v>7.165514398107045</v>
      </c>
      <c r="U814">
        <v>1.09476</v>
      </c>
      <c r="V814">
        <v>28.597810433537934</v>
      </c>
    </row>
    <row r="815" spans="1:22" ht="12.75">
      <c r="A815" t="s">
        <v>58</v>
      </c>
      <c r="B815">
        <v>20021116</v>
      </c>
      <c r="C815">
        <f t="shared" si="12"/>
        <v>2002</v>
      </c>
      <c r="D815">
        <v>33.07679</v>
      </c>
      <c r="E815">
        <v>6.6098</v>
      </c>
      <c r="F815">
        <v>0.1662</v>
      </c>
      <c r="G815">
        <v>6.4436</v>
      </c>
      <c r="H815">
        <v>5.24</v>
      </c>
      <c r="I815">
        <v>0.8842975206611571</v>
      </c>
      <c r="K815">
        <v>0.1377917141624745</v>
      </c>
      <c r="L815">
        <v>6.635335951456505</v>
      </c>
      <c r="M815">
        <v>0.06319566502051585</v>
      </c>
      <c r="N815">
        <v>0.5271165964626965</v>
      </c>
      <c r="O815">
        <v>7.363439927102191</v>
      </c>
      <c r="Q815">
        <v>6.229616313285448</v>
      </c>
      <c r="R815">
        <v>15.775193574201817</v>
      </c>
      <c r="S815">
        <v>0.157465655210678</v>
      </c>
      <c r="T815">
        <v>2.936308314926458</v>
      </c>
      <c r="U815">
        <v>0.09971999999999999</v>
      </c>
      <c r="V815">
        <v>25.198303857624403</v>
      </c>
    </row>
    <row r="816" spans="1:22" ht="12.75">
      <c r="A816" t="s">
        <v>58</v>
      </c>
      <c r="B816">
        <v>20030509</v>
      </c>
      <c r="C816">
        <f t="shared" si="12"/>
        <v>2003</v>
      </c>
      <c r="D816">
        <v>27.12673</v>
      </c>
      <c r="E816">
        <v>4.2508</v>
      </c>
      <c r="F816">
        <v>0.6073</v>
      </c>
      <c r="G816">
        <v>3.6435</v>
      </c>
      <c r="H816">
        <v>3.78</v>
      </c>
      <c r="I816">
        <v>0.8103448275862069</v>
      </c>
      <c r="K816">
        <v>0.5040338951200953</v>
      </c>
      <c r="L816">
        <v>2.6549028895463986</v>
      </c>
      <c r="M816">
        <v>0.19519890344226182</v>
      </c>
      <c r="N816">
        <v>0.13506988836714387</v>
      </c>
      <c r="O816">
        <v>3.4892055764759</v>
      </c>
      <c r="Q816">
        <v>16.914261533698557</v>
      </c>
      <c r="R816">
        <v>6.207909323816472</v>
      </c>
      <c r="S816">
        <v>0.4033295967214475</v>
      </c>
      <c r="T816">
        <v>0.5566600874157245</v>
      </c>
      <c r="U816">
        <v>0.36438</v>
      </c>
      <c r="V816">
        <v>24.446540541652205</v>
      </c>
    </row>
    <row r="817" spans="1:22" ht="12.75">
      <c r="A817" t="s">
        <v>58</v>
      </c>
      <c r="B817">
        <v>20030521</v>
      </c>
      <c r="C817">
        <f t="shared" si="12"/>
        <v>2003</v>
      </c>
      <c r="D817">
        <v>27.73301</v>
      </c>
      <c r="E817">
        <v>6.4843</v>
      </c>
      <c r="F817">
        <v>1.7346</v>
      </c>
      <c r="G817">
        <v>4.7497</v>
      </c>
      <c r="H817">
        <v>3.78</v>
      </c>
      <c r="I817">
        <v>0.8189655172413793</v>
      </c>
      <c r="K817">
        <v>0.26567880815723555</v>
      </c>
      <c r="L817">
        <v>4.305571469670186</v>
      </c>
      <c r="M817">
        <v>0.8608558486920864</v>
      </c>
      <c r="N817">
        <v>1.228542653882032</v>
      </c>
      <c r="O817">
        <v>6.66064878040154</v>
      </c>
      <c r="Q817">
        <v>8.915592559627534</v>
      </c>
      <c r="R817">
        <v>10.067636513624207</v>
      </c>
      <c r="S817">
        <v>1.7787427908937001</v>
      </c>
      <c r="T817">
        <v>5.063161518613309</v>
      </c>
      <c r="U817">
        <v>1.04076</v>
      </c>
      <c r="V817">
        <v>26.865893382758752</v>
      </c>
    </row>
    <row r="818" spans="1:22" ht="12.75">
      <c r="A818" t="s">
        <v>58</v>
      </c>
      <c r="B818">
        <v>20030524</v>
      </c>
      <c r="C818">
        <f t="shared" si="12"/>
        <v>2003</v>
      </c>
      <c r="D818">
        <v>33.11979</v>
      </c>
      <c r="E818">
        <v>12.9267</v>
      </c>
      <c r="F818">
        <v>7.6862</v>
      </c>
      <c r="G818">
        <v>5.2405</v>
      </c>
      <c r="H818">
        <v>3.78</v>
      </c>
      <c r="I818">
        <v>0.853448275862069</v>
      </c>
      <c r="K818">
        <v>0.23398109542538104</v>
      </c>
      <c r="L818">
        <v>5.243004615316636</v>
      </c>
      <c r="M818">
        <v>1.3813435248931096</v>
      </c>
      <c r="N818">
        <v>0.7566207294098959</v>
      </c>
      <c r="O818">
        <v>7.614949965045023</v>
      </c>
      <c r="Q818">
        <v>7.851887502572021</v>
      </c>
      <c r="R818">
        <v>12.25961874703369</v>
      </c>
      <c r="S818">
        <v>2.8542000851645004</v>
      </c>
      <c r="T818">
        <v>3.118241722603772</v>
      </c>
      <c r="U818">
        <v>4.61172</v>
      </c>
      <c r="V818">
        <v>30.695668057373986</v>
      </c>
    </row>
    <row r="819" spans="1:22" ht="12.75">
      <c r="A819" t="s">
        <v>58</v>
      </c>
      <c r="B819">
        <v>20030602</v>
      </c>
      <c r="C819">
        <f t="shared" si="12"/>
        <v>2003</v>
      </c>
      <c r="D819">
        <v>38.45666</v>
      </c>
      <c r="E819">
        <v>9.58</v>
      </c>
      <c r="F819">
        <v>2.1896</v>
      </c>
      <c r="G819">
        <v>7.3904</v>
      </c>
      <c r="H819">
        <v>3.4</v>
      </c>
      <c r="I819">
        <v>0.9396551724137931</v>
      </c>
      <c r="K819">
        <v>0.541441588436441</v>
      </c>
      <c r="L819">
        <v>6.23039084360986</v>
      </c>
      <c r="M819">
        <v>0.5113855518142566</v>
      </c>
      <c r="N819">
        <v>0.9327251390491547</v>
      </c>
      <c r="O819">
        <v>8.215943122909712</v>
      </c>
      <c r="Q819">
        <v>16.52746002445378</v>
      </c>
      <c r="R819">
        <v>14.504885302563004</v>
      </c>
      <c r="S819">
        <v>1.0000202575838002</v>
      </c>
      <c r="T819">
        <v>3.492193998968181</v>
      </c>
      <c r="U819">
        <v>1.31376</v>
      </c>
      <c r="V819">
        <v>36.83831958356877</v>
      </c>
    </row>
    <row r="820" spans="1:22" ht="12.75">
      <c r="A820" t="s">
        <v>58</v>
      </c>
      <c r="B820">
        <v>20030608</v>
      </c>
      <c r="C820">
        <f t="shared" si="12"/>
        <v>2003</v>
      </c>
      <c r="D820">
        <v>37.77031</v>
      </c>
      <c r="E820">
        <v>15.1592</v>
      </c>
      <c r="F820">
        <v>7.6517</v>
      </c>
      <c r="G820">
        <v>7.5075</v>
      </c>
      <c r="H820">
        <v>3.4</v>
      </c>
      <c r="I820">
        <v>0.9310344827586207</v>
      </c>
      <c r="K820">
        <v>0.4243869864543732</v>
      </c>
      <c r="L820">
        <v>5.540358468231763</v>
      </c>
      <c r="M820">
        <v>1.0004965386679396</v>
      </c>
      <c r="N820">
        <v>0.3621109528443038</v>
      </c>
      <c r="O820">
        <v>7.3273529461983795</v>
      </c>
      <c r="Q820">
        <v>12.95437791134219</v>
      </c>
      <c r="R820">
        <v>12.898430633642857</v>
      </c>
      <c r="S820">
        <v>1.9564823502753503</v>
      </c>
      <c r="T820">
        <v>1.3557710021332288</v>
      </c>
      <c r="U820">
        <v>4.591019999999999</v>
      </c>
      <c r="V820">
        <v>33.75608189739362</v>
      </c>
    </row>
    <row r="821" spans="1:22" ht="12.75">
      <c r="A821" t="s">
        <v>58</v>
      </c>
      <c r="B821">
        <v>20030611</v>
      </c>
      <c r="C821">
        <f t="shared" si="12"/>
        <v>2003</v>
      </c>
      <c r="D821">
        <v>34.09099</v>
      </c>
      <c r="E821">
        <v>9.98</v>
      </c>
      <c r="F821">
        <v>3.8563</v>
      </c>
      <c r="G821">
        <v>6.1237</v>
      </c>
      <c r="H821">
        <v>3.4</v>
      </c>
      <c r="I821">
        <v>0.8706896551724138</v>
      </c>
      <c r="K821">
        <v>0.2645990361877324</v>
      </c>
      <c r="L821">
        <v>3.5506592029254187</v>
      </c>
      <c r="M821">
        <v>0.5040782125178382</v>
      </c>
      <c r="N821">
        <v>1.7690216460931207</v>
      </c>
      <c r="O821">
        <v>6.08835809772411</v>
      </c>
      <c r="Q821">
        <v>8.07686385105806</v>
      </c>
      <c r="R821">
        <v>8.266239756009112</v>
      </c>
      <c r="S821">
        <v>0.9857306725544002</v>
      </c>
      <c r="T821">
        <v>6.623351851359974</v>
      </c>
      <c r="U821">
        <v>2.31378</v>
      </c>
      <c r="V821">
        <v>26.265966130981546</v>
      </c>
    </row>
    <row r="822" spans="1:22" ht="12.75">
      <c r="A822" t="s">
        <v>58</v>
      </c>
      <c r="B822">
        <v>20030617</v>
      </c>
      <c r="C822">
        <f t="shared" si="12"/>
        <v>2003</v>
      </c>
      <c r="D822">
        <v>37.5069</v>
      </c>
      <c r="E822">
        <v>15.8106</v>
      </c>
      <c r="F822">
        <v>9.0471</v>
      </c>
      <c r="G822">
        <v>6.7635</v>
      </c>
      <c r="H822">
        <v>3.4</v>
      </c>
      <c r="I822">
        <v>0.9224137931034483</v>
      </c>
      <c r="K822">
        <v>0.447300113671626</v>
      </c>
      <c r="L822">
        <v>6.989441235544302</v>
      </c>
      <c r="M822">
        <v>1.1287595731603348</v>
      </c>
      <c r="N822">
        <v>0.6114791845458296</v>
      </c>
      <c r="O822">
        <v>9.176980106922093</v>
      </c>
      <c r="Q822">
        <v>13.65379923804884</v>
      </c>
      <c r="R822">
        <v>16.272019845200376</v>
      </c>
      <c r="S822">
        <v>2.2073021717124504</v>
      </c>
      <c r="T822">
        <v>2.289424664742918</v>
      </c>
      <c r="U822">
        <v>5.42826</v>
      </c>
      <c r="V822">
        <v>39.850805919704584</v>
      </c>
    </row>
    <row r="823" spans="1:22" ht="12.75">
      <c r="A823" t="s">
        <v>58</v>
      </c>
      <c r="B823">
        <v>20030629</v>
      </c>
      <c r="C823">
        <f t="shared" si="12"/>
        <v>2003</v>
      </c>
      <c r="D823">
        <v>27.76143</v>
      </c>
      <c r="E823">
        <v>9.6637</v>
      </c>
      <c r="F823">
        <v>3.4656</v>
      </c>
      <c r="G823">
        <v>6.1981</v>
      </c>
      <c r="H823">
        <v>3.4</v>
      </c>
      <c r="I823">
        <v>0.8275862068965517</v>
      </c>
      <c r="K823">
        <v>0.21333731946606702</v>
      </c>
      <c r="L823">
        <v>5.512130542830774</v>
      </c>
      <c r="M823">
        <v>0.48433557652400633</v>
      </c>
      <c r="N823">
        <v>1.0894341309789934</v>
      </c>
      <c r="O823">
        <v>7.299237569799841</v>
      </c>
      <c r="Q823">
        <v>6.512104157683207</v>
      </c>
      <c r="R823">
        <v>12.83271359749727</v>
      </c>
      <c r="S823">
        <v>0.9471237235276001</v>
      </c>
      <c r="T823">
        <v>4.078924406770446</v>
      </c>
      <c r="U823">
        <v>2.07936</v>
      </c>
      <c r="V823">
        <v>26.450225885478524</v>
      </c>
    </row>
    <row r="824" spans="1:22" ht="12.75">
      <c r="A824" t="s">
        <v>58</v>
      </c>
      <c r="B824">
        <v>20030711</v>
      </c>
      <c r="C824">
        <f t="shared" si="12"/>
        <v>2003</v>
      </c>
      <c r="D824">
        <v>32.38096</v>
      </c>
      <c r="E824">
        <v>13.1359</v>
      </c>
      <c r="F824">
        <v>6.7858</v>
      </c>
      <c r="G824">
        <v>6.3501</v>
      </c>
      <c r="H824">
        <v>2.73</v>
      </c>
      <c r="I824">
        <v>0.8362068965517241</v>
      </c>
      <c r="K824">
        <v>0.5029724243704143</v>
      </c>
      <c r="L824">
        <v>4.780273544999903</v>
      </c>
      <c r="M824">
        <v>1.1458420812524004</v>
      </c>
      <c r="N824">
        <v>0.2028940187273601</v>
      </c>
      <c r="O824">
        <v>6.6319820693500775</v>
      </c>
      <c r="Q824">
        <v>12.66358454679326</v>
      </c>
      <c r="R824">
        <v>11.042958694530705</v>
      </c>
      <c r="S824">
        <v>2.0169833092329403</v>
      </c>
      <c r="T824">
        <v>0.6247139387670353</v>
      </c>
      <c r="U824">
        <v>4.07148</v>
      </c>
      <c r="V824">
        <v>30.41972048932394</v>
      </c>
    </row>
    <row r="825" spans="1:22" ht="12.75">
      <c r="A825" t="s">
        <v>58</v>
      </c>
      <c r="B825">
        <v>20030723</v>
      </c>
      <c r="C825">
        <f t="shared" si="12"/>
        <v>2003</v>
      </c>
      <c r="D825">
        <v>34.63871</v>
      </c>
      <c r="E825">
        <v>12.5998</v>
      </c>
      <c r="F825">
        <v>5.6869</v>
      </c>
      <c r="G825">
        <v>6.9129</v>
      </c>
      <c r="H825">
        <v>2.73</v>
      </c>
      <c r="I825">
        <v>0.8793103448275862</v>
      </c>
      <c r="K825">
        <v>0.5482496422102574</v>
      </c>
      <c r="L825">
        <v>5.207978341389754</v>
      </c>
      <c r="M825">
        <v>1.6376131960078497</v>
      </c>
      <c r="N825">
        <v>0.014377538947785014</v>
      </c>
      <c r="O825">
        <v>7.408218718555646</v>
      </c>
      <c r="Q825">
        <v>13.803551368783818</v>
      </c>
      <c r="R825">
        <v>12.031003908998839</v>
      </c>
      <c r="S825">
        <v>2.88262975969362</v>
      </c>
      <c r="T825">
        <v>0.044268673084526144</v>
      </c>
      <c r="U825">
        <v>3.4121399999999995</v>
      </c>
      <c r="V825">
        <v>32.1735937105608</v>
      </c>
    </row>
    <row r="826" spans="1:22" ht="12.75">
      <c r="A826" t="s">
        <v>58</v>
      </c>
      <c r="B826">
        <v>20030726</v>
      </c>
      <c r="C826">
        <f t="shared" si="12"/>
        <v>2003</v>
      </c>
      <c r="D826">
        <v>39.31888</v>
      </c>
      <c r="E826">
        <v>14.7306</v>
      </c>
      <c r="F826">
        <v>7.4325</v>
      </c>
      <c r="G826">
        <v>7.2981</v>
      </c>
      <c r="H826">
        <v>2.73</v>
      </c>
      <c r="I826">
        <v>0.9482758620689655</v>
      </c>
      <c r="K826">
        <v>0.4899785582967327</v>
      </c>
      <c r="L826">
        <v>3.057631144612861</v>
      </c>
      <c r="M826">
        <v>1.2011599217156372</v>
      </c>
      <c r="N826">
        <v>0.7987023040802058</v>
      </c>
      <c r="O826">
        <v>5.547471928705437</v>
      </c>
      <c r="Q826">
        <v>12.336431578477457</v>
      </c>
      <c r="R826">
        <v>7.0634649074399665</v>
      </c>
      <c r="S826">
        <v>2.1143572517182854</v>
      </c>
      <c r="T826">
        <v>2.459217208146152</v>
      </c>
      <c r="U826">
        <v>4.4595</v>
      </c>
      <c r="V826">
        <v>28.43297094578186</v>
      </c>
    </row>
    <row r="827" spans="1:22" ht="12.75">
      <c r="A827" t="s">
        <v>58</v>
      </c>
      <c r="B827">
        <v>20030801</v>
      </c>
      <c r="C827">
        <f t="shared" si="12"/>
        <v>2003</v>
      </c>
      <c r="D827">
        <v>36.06005</v>
      </c>
      <c r="E827">
        <v>14.9766</v>
      </c>
      <c r="F827">
        <v>6.9184</v>
      </c>
      <c r="G827">
        <v>8.0582</v>
      </c>
      <c r="H827">
        <v>2.66</v>
      </c>
      <c r="I827">
        <v>0.896551724137931</v>
      </c>
      <c r="K827">
        <v>0.2414845955524367</v>
      </c>
      <c r="L827">
        <v>4.3092662243038236</v>
      </c>
      <c r="M827">
        <v>1.7634084010010158</v>
      </c>
      <c r="N827">
        <v>0.9795932435397843</v>
      </c>
      <c r="O827">
        <v>7.29375246439706</v>
      </c>
      <c r="Q827">
        <v>5.945062529579085</v>
      </c>
      <c r="R827">
        <v>9.946786809343841</v>
      </c>
      <c r="S827">
        <v>3.068090460935215</v>
      </c>
      <c r="T827">
        <v>2.9481173563295693</v>
      </c>
      <c r="U827">
        <v>4.15104</v>
      </c>
      <c r="V827">
        <v>26.05909715618771</v>
      </c>
    </row>
    <row r="828" spans="1:22" ht="12.75">
      <c r="A828" t="s">
        <v>58</v>
      </c>
      <c r="B828">
        <v>20030813</v>
      </c>
      <c r="C828">
        <f t="shared" si="12"/>
        <v>2003</v>
      </c>
      <c r="D828">
        <v>33.02092</v>
      </c>
      <c r="E828">
        <v>10.5422</v>
      </c>
      <c r="F828">
        <v>3.563</v>
      </c>
      <c r="G828">
        <v>6.9792</v>
      </c>
      <c r="H828">
        <v>2.66</v>
      </c>
      <c r="I828">
        <v>0.8448275862068966</v>
      </c>
      <c r="K828">
        <v>0.3988201823629178</v>
      </c>
      <c r="L828">
        <v>5.017329002294071</v>
      </c>
      <c r="M828">
        <v>0.9133853623185321</v>
      </c>
      <c r="N828">
        <v>1.4056442572338574</v>
      </c>
      <c r="O828">
        <v>7.735178804209378</v>
      </c>
      <c r="Q828">
        <v>9.818476896141524</v>
      </c>
      <c r="R828">
        <v>11.58116007237856</v>
      </c>
      <c r="S828">
        <v>1.5891661374055852</v>
      </c>
      <c r="T828">
        <v>4.230331577830875</v>
      </c>
      <c r="U828">
        <v>2.1378</v>
      </c>
      <c r="V828">
        <v>29.356934683756542</v>
      </c>
    </row>
    <row r="829" spans="1:22" ht="12.75">
      <c r="A829" t="s">
        <v>58</v>
      </c>
      <c r="B829">
        <v>20030816</v>
      </c>
      <c r="C829">
        <f t="shared" si="12"/>
        <v>2003</v>
      </c>
      <c r="D829">
        <v>35.52368</v>
      </c>
      <c r="E829">
        <v>12.4158</v>
      </c>
      <c r="F829">
        <v>6.2465</v>
      </c>
      <c r="G829">
        <v>6.1693</v>
      </c>
      <c r="H829">
        <v>2.66</v>
      </c>
      <c r="I829">
        <v>0.8879310344827587</v>
      </c>
      <c r="K829">
        <v>0.41578541313799233</v>
      </c>
      <c r="L829">
        <v>1.341624523547832</v>
      </c>
      <c r="M829">
        <v>0.7257662209096164</v>
      </c>
      <c r="N829">
        <v>2.118587902033337</v>
      </c>
      <c r="O829">
        <v>4.601764059628778</v>
      </c>
      <c r="Q829">
        <v>10.236140629746663</v>
      </c>
      <c r="R829">
        <v>3.0967808483621115</v>
      </c>
      <c r="S829">
        <v>1.2627343830151752</v>
      </c>
      <c r="T829">
        <v>6.375958395062845</v>
      </c>
      <c r="U829">
        <v>3.7479</v>
      </c>
      <c r="V829">
        <v>24.719514256186798</v>
      </c>
    </row>
    <row r="830" spans="1:22" ht="12.75">
      <c r="A830" t="s">
        <v>58</v>
      </c>
      <c r="B830">
        <v>20030819</v>
      </c>
      <c r="C830">
        <f t="shared" si="12"/>
        <v>2003</v>
      </c>
      <c r="D830">
        <v>26.76605</v>
      </c>
      <c r="E830">
        <v>13.7409</v>
      </c>
      <c r="F830">
        <v>8.747</v>
      </c>
      <c r="G830">
        <v>4.9939</v>
      </c>
      <c r="H830">
        <v>2.66</v>
      </c>
      <c r="I830">
        <v>0.8017241379310345</v>
      </c>
      <c r="K830">
        <v>0.36463350373525943</v>
      </c>
      <c r="L830">
        <v>4.415675157752577</v>
      </c>
      <c r="M830">
        <v>1.0315206809439614</v>
      </c>
      <c r="N830">
        <v>1.6438738351660144E-05</v>
      </c>
      <c r="O830">
        <v>5.811845781170149</v>
      </c>
      <c r="Q830">
        <v>8.976841670279171</v>
      </c>
      <c r="R830">
        <v>10.192403329774855</v>
      </c>
      <c r="S830">
        <v>1.7947055030842751</v>
      </c>
      <c r="T830">
        <v>4.947291150719493E-05</v>
      </c>
      <c r="U830">
        <v>5.2482</v>
      </c>
      <c r="V830">
        <v>26.212199976049806</v>
      </c>
    </row>
    <row r="831" spans="1:22" ht="12.75">
      <c r="A831" t="s">
        <v>58</v>
      </c>
      <c r="B831">
        <v>20030822</v>
      </c>
      <c r="C831">
        <f t="shared" si="12"/>
        <v>2003</v>
      </c>
      <c r="D831">
        <v>47.22406</v>
      </c>
      <c r="E831">
        <v>13.8889</v>
      </c>
      <c r="F831">
        <v>4.8486</v>
      </c>
      <c r="G831">
        <v>9.0403</v>
      </c>
      <c r="H831">
        <v>2.66</v>
      </c>
      <c r="I831">
        <v>0.9568965517241379</v>
      </c>
      <c r="K831">
        <v>0.5998590821085424</v>
      </c>
      <c r="L831">
        <v>5.898897457879924</v>
      </c>
      <c r="M831">
        <v>1.0392767165129666</v>
      </c>
      <c r="N831">
        <v>1.5009261164695946</v>
      </c>
      <c r="O831">
        <v>9.038959372971028</v>
      </c>
      <c r="Q831">
        <v>14.767814667071894</v>
      </c>
      <c r="R831">
        <v>13.616024717338298</v>
      </c>
      <c r="S831">
        <v>1.808199948687705</v>
      </c>
      <c r="T831">
        <v>4.517085396120986</v>
      </c>
      <c r="U831">
        <v>2.90916</v>
      </c>
      <c r="V831">
        <v>37.618284729218885</v>
      </c>
    </row>
    <row r="832" spans="1:22" ht="12.75">
      <c r="A832" t="s">
        <v>58</v>
      </c>
      <c r="B832">
        <v>20030828</v>
      </c>
      <c r="C832">
        <f t="shared" si="12"/>
        <v>2003</v>
      </c>
      <c r="D832">
        <v>69.54758</v>
      </c>
      <c r="E832">
        <v>20.5793</v>
      </c>
      <c r="F832">
        <v>4.3622</v>
      </c>
      <c r="G832">
        <v>16.2171</v>
      </c>
      <c r="H832">
        <v>2.66</v>
      </c>
      <c r="I832">
        <v>0.9741379310344828</v>
      </c>
      <c r="K832">
        <v>0.3036538392880659</v>
      </c>
      <c r="L832">
        <v>5.839190223000346</v>
      </c>
      <c r="M832">
        <v>1.8577628171793295</v>
      </c>
      <c r="N832">
        <v>2.173533275595756E-05</v>
      </c>
      <c r="O832">
        <v>8.000628614800497</v>
      </c>
      <c r="Q832">
        <v>7.475595111085727</v>
      </c>
      <c r="R832">
        <v>13.478206558652005</v>
      </c>
      <c r="S832">
        <v>3.2322542950529756</v>
      </c>
      <c r="T832">
        <v>6.541318263066875E-05</v>
      </c>
      <c r="U832">
        <v>2.61732</v>
      </c>
      <c r="V832">
        <v>26.80344137797334</v>
      </c>
    </row>
    <row r="833" spans="1:22" ht="12.75">
      <c r="A833" t="s">
        <v>58</v>
      </c>
      <c r="B833">
        <v>20030903</v>
      </c>
      <c r="C833">
        <f t="shared" si="12"/>
        <v>2003</v>
      </c>
      <c r="D833">
        <v>90.43264</v>
      </c>
      <c r="E833">
        <v>27.9514</v>
      </c>
      <c r="F833">
        <v>3.767</v>
      </c>
      <c r="G833">
        <v>24.1844</v>
      </c>
      <c r="H833">
        <v>3.08</v>
      </c>
      <c r="I833">
        <v>1</v>
      </c>
      <c r="K833">
        <v>0.2967725806349612</v>
      </c>
      <c r="L833">
        <v>14.76852543138956</v>
      </c>
      <c r="M833">
        <v>3.3597735896646097</v>
      </c>
      <c r="N833">
        <v>3.551704846048404E-05</v>
      </c>
      <c r="O833">
        <v>18.425107118737593</v>
      </c>
      <c r="Q833">
        <v>8.301003229515894</v>
      </c>
      <c r="R833">
        <v>34.255602301201755</v>
      </c>
      <c r="S833">
        <v>6.256766480922101</v>
      </c>
      <c r="T833">
        <v>0.00012169687679485873</v>
      </c>
      <c r="U833">
        <v>2.2601999999999998</v>
      </c>
      <c r="V833">
        <v>51.073693708516544</v>
      </c>
    </row>
    <row r="834" spans="1:22" ht="12.75">
      <c r="A834" t="s">
        <v>58</v>
      </c>
      <c r="B834">
        <v>20030906</v>
      </c>
      <c r="C834">
        <f aca="true" t="shared" si="13" ref="C834:C897">INT(B834/10000)</f>
        <v>2003</v>
      </c>
      <c r="D834">
        <v>52.3387</v>
      </c>
      <c r="E834">
        <v>25.5759</v>
      </c>
      <c r="F834">
        <v>14.7697</v>
      </c>
      <c r="G834">
        <v>10.8062</v>
      </c>
      <c r="H834">
        <v>3.08</v>
      </c>
      <c r="I834">
        <v>0.9655172413793104</v>
      </c>
      <c r="K834">
        <v>0.31055339916099267</v>
      </c>
      <c r="L834">
        <v>3.5833208338867726</v>
      </c>
      <c r="M834">
        <v>2.0280110028923737</v>
      </c>
      <c r="N834">
        <v>0.7451031420297518</v>
      </c>
      <c r="O834">
        <v>6.666988377969891</v>
      </c>
      <c r="Q834">
        <v>8.686465453974792</v>
      </c>
      <c r="R834">
        <v>8.311514509250944</v>
      </c>
      <c r="S834">
        <v>3.7766804599189907</v>
      </c>
      <c r="T834">
        <v>2.553047879976372</v>
      </c>
      <c r="U834">
        <v>8.86182</v>
      </c>
      <c r="V834">
        <v>32.1895283031211</v>
      </c>
    </row>
    <row r="835" spans="1:22" ht="12.75">
      <c r="A835" t="s">
        <v>58</v>
      </c>
      <c r="B835">
        <v>20031003</v>
      </c>
      <c r="C835">
        <f t="shared" si="13"/>
        <v>2003</v>
      </c>
      <c r="D835">
        <v>37.36031</v>
      </c>
      <c r="E835">
        <v>10.2075</v>
      </c>
      <c r="F835">
        <v>3.5191</v>
      </c>
      <c r="G835">
        <v>6.6884</v>
      </c>
      <c r="H835">
        <v>4.25</v>
      </c>
      <c r="I835">
        <v>0.9051724137931034</v>
      </c>
      <c r="K835">
        <v>0.49610946693713176</v>
      </c>
      <c r="L835">
        <v>4.634552422249249</v>
      </c>
      <c r="M835">
        <v>1.096966237274164</v>
      </c>
      <c r="N835">
        <v>0.09947505879707963</v>
      </c>
      <c r="O835">
        <v>6.327103185257625</v>
      </c>
      <c r="Q835">
        <v>18.50933061056292</v>
      </c>
      <c r="R835">
        <v>10.895327441422753</v>
      </c>
      <c r="S835">
        <v>2.416852065596963</v>
      </c>
      <c r="T835">
        <v>0.456372594493882</v>
      </c>
      <c r="U835">
        <v>2.1114599999999997</v>
      </c>
      <c r="V835">
        <v>34.38934271207652</v>
      </c>
    </row>
    <row r="836" spans="1:22" ht="12.75">
      <c r="A836" t="s">
        <v>58</v>
      </c>
      <c r="B836">
        <v>20031030</v>
      </c>
      <c r="C836">
        <f t="shared" si="13"/>
        <v>2003</v>
      </c>
      <c r="D836">
        <v>33.22791</v>
      </c>
      <c r="E836">
        <v>32.9652</v>
      </c>
      <c r="F836">
        <v>27.9289</v>
      </c>
      <c r="G836">
        <v>5.0363</v>
      </c>
      <c r="H836">
        <v>4.25</v>
      </c>
      <c r="I836">
        <v>0.8620689655172413</v>
      </c>
      <c r="K836">
        <v>0.09271580974067445</v>
      </c>
      <c r="L836">
        <v>1.3582656984177341</v>
      </c>
      <c r="M836">
        <v>3.0378660638171295</v>
      </c>
      <c r="N836">
        <v>3.60076677670668E-06</v>
      </c>
      <c r="O836">
        <v>4.488851172742314</v>
      </c>
      <c r="Q836">
        <v>3.4591308767217352</v>
      </c>
      <c r="R836">
        <v>3.1931345658469907</v>
      </c>
      <c r="S836">
        <v>6.693070964141576</v>
      </c>
      <c r="T836">
        <v>1.651963111080105E-05</v>
      </c>
      <c r="U836">
        <v>16.75734</v>
      </c>
      <c r="V836">
        <v>30.102692926341412</v>
      </c>
    </row>
    <row r="837" spans="1:22" ht="12.75">
      <c r="A837" t="s">
        <v>58</v>
      </c>
      <c r="B837">
        <v>20031105</v>
      </c>
      <c r="C837">
        <f t="shared" si="13"/>
        <v>2003</v>
      </c>
      <c r="D837">
        <v>69.98427</v>
      </c>
      <c r="E837">
        <v>12.6339</v>
      </c>
      <c r="F837">
        <v>0.6759</v>
      </c>
      <c r="G837">
        <v>11.958</v>
      </c>
      <c r="H837">
        <v>5.24</v>
      </c>
      <c r="I837">
        <v>0.9827586206896551</v>
      </c>
      <c r="K837">
        <v>0.4203241156538699</v>
      </c>
      <c r="L837">
        <v>11.462015614654893</v>
      </c>
      <c r="M837">
        <v>0.1460153820199656</v>
      </c>
      <c r="N837">
        <v>0.24265711801595266</v>
      </c>
      <c r="O837">
        <v>12.271012230344681</v>
      </c>
      <c r="Q837">
        <v>19.00301468531789</v>
      </c>
      <c r="R837">
        <v>27.25039340804054</v>
      </c>
      <c r="S837">
        <v>0.36382887644503903</v>
      </c>
      <c r="T837">
        <v>1.3517239223499893</v>
      </c>
      <c r="U837">
        <v>0.40553999999999996</v>
      </c>
      <c r="V837">
        <v>48.37450089215346</v>
      </c>
    </row>
    <row r="838" spans="1:22" ht="12.75">
      <c r="A838" t="s">
        <v>58</v>
      </c>
      <c r="B838">
        <v>20031108</v>
      </c>
      <c r="C838">
        <f t="shared" si="13"/>
        <v>2003</v>
      </c>
      <c r="D838">
        <v>72.0912</v>
      </c>
      <c r="E838">
        <v>12.7104</v>
      </c>
      <c r="F838">
        <v>0.8852</v>
      </c>
      <c r="G838">
        <v>11.8252</v>
      </c>
      <c r="H838">
        <v>5.24</v>
      </c>
      <c r="I838">
        <v>0.9913793103448276</v>
      </c>
      <c r="K838">
        <v>0.3699957611431309</v>
      </c>
      <c r="L838">
        <v>12.32673598911136</v>
      </c>
      <c r="M838">
        <v>0.3709436184944977</v>
      </c>
      <c r="N838">
        <v>0.17067468987433373</v>
      </c>
      <c r="O838">
        <v>13.23835005862332</v>
      </c>
      <c r="Q838">
        <v>16.727650450344917</v>
      </c>
      <c r="R838">
        <v>29.306224701950036</v>
      </c>
      <c r="S838">
        <v>0.92428618186854</v>
      </c>
      <c r="T838">
        <v>0.9507450806682518</v>
      </c>
      <c r="U838">
        <v>0.5311199999999999</v>
      </c>
      <c r="V838">
        <v>48.44002641483174</v>
      </c>
    </row>
    <row r="839" spans="1:22" ht="12.75">
      <c r="A839" t="s">
        <v>58</v>
      </c>
      <c r="B839">
        <v>20031114</v>
      </c>
      <c r="C839">
        <f t="shared" si="13"/>
        <v>2003</v>
      </c>
      <c r="D839">
        <v>37.41425</v>
      </c>
      <c r="E839">
        <v>8.7741</v>
      </c>
      <c r="F839">
        <v>1.1668</v>
      </c>
      <c r="G839">
        <v>7.6073</v>
      </c>
      <c r="H839">
        <v>5.24</v>
      </c>
      <c r="I839">
        <v>0.9137931034482759</v>
      </c>
      <c r="K839">
        <v>0.2392518467341421</v>
      </c>
      <c r="L839">
        <v>8.082497446359552</v>
      </c>
      <c r="M839">
        <v>0.20970461294032727</v>
      </c>
      <c r="N839">
        <v>0.3759170997947882</v>
      </c>
      <c r="O839">
        <v>8.907371005828809</v>
      </c>
      <c r="Q839">
        <v>10.816667870473323</v>
      </c>
      <c r="R839">
        <v>19.2157507490372</v>
      </c>
      <c r="S839">
        <v>0.5225243577487511</v>
      </c>
      <c r="T839">
        <v>2.094049994361335</v>
      </c>
      <c r="U839">
        <v>0.70008</v>
      </c>
      <c r="V839">
        <v>33.34907297162061</v>
      </c>
    </row>
    <row r="840" spans="1:22" ht="12.75">
      <c r="A840" t="s">
        <v>58</v>
      </c>
      <c r="B840">
        <v>20040322</v>
      </c>
      <c r="C840">
        <f t="shared" si="13"/>
        <v>2004</v>
      </c>
      <c r="D840">
        <v>27.63581</v>
      </c>
      <c r="E840">
        <v>6.6979</v>
      </c>
      <c r="F840">
        <v>2.618</v>
      </c>
      <c r="G840">
        <v>4.0799</v>
      </c>
      <c r="H840">
        <v>4.43</v>
      </c>
      <c r="I840">
        <v>0.8677685950413223</v>
      </c>
      <c r="K840">
        <v>0.004326225353743123</v>
      </c>
      <c r="L840">
        <v>5.387691206769871</v>
      </c>
      <c r="M840">
        <v>0.7221125512614073</v>
      </c>
      <c r="N840">
        <v>1.5969558709897567</v>
      </c>
      <c r="O840">
        <v>7.711085854374778</v>
      </c>
      <c r="Q840">
        <v>0.1676221383644798</v>
      </c>
      <c r="R840">
        <v>12.69189339346551</v>
      </c>
      <c r="S840">
        <v>1.6288472161138077</v>
      </c>
      <c r="T840">
        <v>7.611861613866748</v>
      </c>
      <c r="U840">
        <v>1.5708</v>
      </c>
      <c r="V840">
        <v>23.671024361810545</v>
      </c>
    </row>
    <row r="841" spans="1:22" ht="12.75">
      <c r="A841" t="s">
        <v>58</v>
      </c>
      <c r="B841">
        <v>20040403</v>
      </c>
      <c r="C841">
        <f t="shared" si="13"/>
        <v>2004</v>
      </c>
      <c r="D841">
        <v>23.53936</v>
      </c>
      <c r="E841">
        <v>6.8204</v>
      </c>
      <c r="F841">
        <v>2.9431</v>
      </c>
      <c r="G841">
        <v>3.8773</v>
      </c>
      <c r="H841">
        <v>4.33</v>
      </c>
      <c r="I841">
        <v>0.8016528925619835</v>
      </c>
      <c r="K841">
        <v>0.23749492963122174</v>
      </c>
      <c r="L841">
        <v>4.105759139083083</v>
      </c>
      <c r="M841">
        <v>0.556767974813065</v>
      </c>
      <c r="N841">
        <v>0.6931493496050328</v>
      </c>
      <c r="O841">
        <v>5.593171393132402</v>
      </c>
      <c r="Q841">
        <v>9.012330119238174</v>
      </c>
      <c r="R841">
        <v>9.661004508078815</v>
      </c>
      <c r="S841">
        <v>1.2396594195278903</v>
      </c>
      <c r="T841">
        <v>3.235080101652717</v>
      </c>
      <c r="U841">
        <v>1.7658599999999998</v>
      </c>
      <c r="V841">
        <v>24.913934148497596</v>
      </c>
    </row>
    <row r="842" spans="1:22" ht="12.75">
      <c r="A842" t="s">
        <v>58</v>
      </c>
      <c r="B842">
        <v>20040406</v>
      </c>
      <c r="C842">
        <f t="shared" si="13"/>
        <v>2004</v>
      </c>
      <c r="D842">
        <v>25.14025</v>
      </c>
      <c r="E842">
        <v>5.2735</v>
      </c>
      <c r="F842">
        <v>1.794</v>
      </c>
      <c r="G842">
        <v>3.4795</v>
      </c>
      <c r="H842">
        <v>4.33</v>
      </c>
      <c r="I842">
        <v>0.8429752066115702</v>
      </c>
      <c r="K842">
        <v>0.38599102726763485</v>
      </c>
      <c r="L842">
        <v>2.895209730918167</v>
      </c>
      <c r="M842">
        <v>0.39562191348678755</v>
      </c>
      <c r="N842">
        <v>0.8106686286310049</v>
      </c>
      <c r="O842">
        <v>4.487491300303594</v>
      </c>
      <c r="Q842">
        <v>14.647380330188204</v>
      </c>
      <c r="R842">
        <v>6.812536565035959</v>
      </c>
      <c r="S842">
        <v>0.88086322096778</v>
      </c>
      <c r="T842">
        <v>3.783568362305534</v>
      </c>
      <c r="U842">
        <v>1.0764</v>
      </c>
      <c r="V842">
        <v>27.200748478497474</v>
      </c>
    </row>
    <row r="843" spans="1:22" ht="12.75">
      <c r="A843" t="s">
        <v>58</v>
      </c>
      <c r="B843">
        <v>20040409</v>
      </c>
      <c r="C843">
        <f t="shared" si="13"/>
        <v>2004</v>
      </c>
      <c r="D843">
        <v>25.6349</v>
      </c>
      <c r="E843">
        <v>5.9172</v>
      </c>
      <c r="F843">
        <v>1.6814</v>
      </c>
      <c r="G843">
        <v>4.2358</v>
      </c>
      <c r="H843">
        <v>4.33</v>
      </c>
      <c r="I843">
        <v>0.8512396694214877</v>
      </c>
      <c r="K843">
        <v>0.4050791995420715</v>
      </c>
      <c r="L843">
        <v>3.1969972893936593</v>
      </c>
      <c r="M843">
        <v>0.8980655895830586</v>
      </c>
      <c r="N843">
        <v>0.3905010578410745</v>
      </c>
      <c r="O843">
        <v>4.890643136359864</v>
      </c>
      <c r="Q843">
        <v>15.371728046483605</v>
      </c>
      <c r="R843">
        <v>7.522653954816635</v>
      </c>
      <c r="S843">
        <v>1.999568074751958</v>
      </c>
      <c r="T843">
        <v>1.8225541185544585</v>
      </c>
      <c r="U843">
        <v>1.00884</v>
      </c>
      <c r="V843">
        <v>27.725344194606656</v>
      </c>
    </row>
    <row r="844" spans="1:22" ht="12.75">
      <c r="A844" t="s">
        <v>58</v>
      </c>
      <c r="B844">
        <v>20040412</v>
      </c>
      <c r="C844">
        <f t="shared" si="13"/>
        <v>2004</v>
      </c>
      <c r="D844">
        <v>39.00234</v>
      </c>
      <c r="E844">
        <v>7.6841</v>
      </c>
      <c r="F844">
        <v>2.3668</v>
      </c>
      <c r="G844">
        <v>5.3173</v>
      </c>
      <c r="H844">
        <v>4.33</v>
      </c>
      <c r="I844">
        <v>0.9586776859504132</v>
      </c>
      <c r="K844">
        <v>0.5689666230488597</v>
      </c>
      <c r="L844">
        <v>3.160197533242632</v>
      </c>
      <c r="M844">
        <v>0.7773021927896192</v>
      </c>
      <c r="N844">
        <v>1.6037367882352094</v>
      </c>
      <c r="O844">
        <v>6.11020313731632</v>
      </c>
      <c r="Q844">
        <v>21.590840030592247</v>
      </c>
      <c r="R844">
        <v>7.436062754985396</v>
      </c>
      <c r="S844">
        <v>1.7306850047092979</v>
      </c>
      <c r="T844">
        <v>7.4849914738641665</v>
      </c>
      <c r="U844">
        <v>1.42008</v>
      </c>
      <c r="V844">
        <v>39.6626592641511</v>
      </c>
    </row>
    <row r="845" spans="1:22" ht="12.75">
      <c r="A845" t="s">
        <v>58</v>
      </c>
      <c r="B845">
        <v>20040427</v>
      </c>
      <c r="C845">
        <f t="shared" si="13"/>
        <v>2004</v>
      </c>
      <c r="D845">
        <v>37.68763</v>
      </c>
      <c r="E845">
        <v>9.0107</v>
      </c>
      <c r="F845">
        <v>3.7842</v>
      </c>
      <c r="G845">
        <v>5.2265</v>
      </c>
      <c r="H845">
        <v>4.33</v>
      </c>
      <c r="I845">
        <v>0.9338842975206612</v>
      </c>
      <c r="K845">
        <v>0.41801816195628694</v>
      </c>
      <c r="L845">
        <v>2.7242164864734337</v>
      </c>
      <c r="M845">
        <v>1.9024721957692572</v>
      </c>
      <c r="N845">
        <v>0.7212702122994106</v>
      </c>
      <c r="O845">
        <v>5.7659770564983885</v>
      </c>
      <c r="Q845">
        <v>15.86272884746237</v>
      </c>
      <c r="R845">
        <v>6.410183078269925</v>
      </c>
      <c r="S845">
        <v>4.2359073879332</v>
      </c>
      <c r="T845">
        <v>3.3663263379735437</v>
      </c>
      <c r="U845">
        <v>2.27052</v>
      </c>
      <c r="V845">
        <v>32.145665651639035</v>
      </c>
    </row>
    <row r="846" spans="1:22" ht="12.75">
      <c r="A846" t="s">
        <v>58</v>
      </c>
      <c r="B846">
        <v>20040506</v>
      </c>
      <c r="C846">
        <f t="shared" si="13"/>
        <v>2004</v>
      </c>
      <c r="D846">
        <v>145.2838</v>
      </c>
      <c r="E846">
        <v>35.0168</v>
      </c>
      <c r="F846">
        <v>3.5872</v>
      </c>
      <c r="G846">
        <v>31.4296</v>
      </c>
      <c r="H846">
        <v>3.78</v>
      </c>
      <c r="I846">
        <v>1</v>
      </c>
      <c r="K846">
        <v>0.16102877297057824</v>
      </c>
      <c r="L846">
        <v>25.866238239167817</v>
      </c>
      <c r="M846">
        <v>0.5080844292373659</v>
      </c>
      <c r="N846">
        <v>1.9220908809720916</v>
      </c>
      <c r="O846">
        <v>28.457442322347852</v>
      </c>
      <c r="Q846">
        <v>5.403769085461925</v>
      </c>
      <c r="R846">
        <v>60.48253673203958</v>
      </c>
      <c r="S846">
        <v>1.0498290939701351</v>
      </c>
      <c r="T846">
        <v>7.921464145395415</v>
      </c>
      <c r="U846">
        <v>2.15232</v>
      </c>
      <c r="V846">
        <v>77.00991905686706</v>
      </c>
    </row>
    <row r="847" spans="1:22" ht="12.75">
      <c r="A847" t="s">
        <v>58</v>
      </c>
      <c r="B847">
        <v>20040521</v>
      </c>
      <c r="C847">
        <f t="shared" si="13"/>
        <v>2004</v>
      </c>
      <c r="D847">
        <v>23.82129</v>
      </c>
      <c r="E847">
        <v>4.8488</v>
      </c>
      <c r="F847">
        <v>1.7527</v>
      </c>
      <c r="G847">
        <v>3.0961</v>
      </c>
      <c r="H847">
        <v>3.78</v>
      </c>
      <c r="I847">
        <v>0.8099173553719008</v>
      </c>
      <c r="K847">
        <v>0.4772592105203823</v>
      </c>
      <c r="L847">
        <v>3.0715234220353373</v>
      </c>
      <c r="M847">
        <v>0.5299423476591083</v>
      </c>
      <c r="N847">
        <v>0.29570782352449493</v>
      </c>
      <c r="O847">
        <v>4.374432803739323</v>
      </c>
      <c r="Q847">
        <v>16.01576240063146</v>
      </c>
      <c r="R847">
        <v>7.182085252553872</v>
      </c>
      <c r="S847">
        <v>1.094993002510325</v>
      </c>
      <c r="T847">
        <v>1.2186931142285635</v>
      </c>
      <c r="U847">
        <v>1.05162</v>
      </c>
      <c r="V847">
        <v>26.56315376992422</v>
      </c>
    </row>
    <row r="848" spans="1:22" ht="12.75">
      <c r="A848" t="s">
        <v>58</v>
      </c>
      <c r="B848">
        <v>20040629</v>
      </c>
      <c r="C848">
        <f t="shared" si="13"/>
        <v>2004</v>
      </c>
      <c r="D848">
        <v>31.31349</v>
      </c>
      <c r="E848">
        <v>11.6821</v>
      </c>
      <c r="F848">
        <v>7.1623</v>
      </c>
      <c r="G848">
        <v>4.5198</v>
      </c>
      <c r="H848">
        <v>3.4</v>
      </c>
      <c r="I848">
        <v>0.8925619834710744</v>
      </c>
      <c r="K848">
        <v>0.5590107594656445</v>
      </c>
      <c r="L848">
        <v>3.610070857434306</v>
      </c>
      <c r="M848">
        <v>0.8534203104606433</v>
      </c>
      <c r="N848">
        <v>1.923088074684658E-05</v>
      </c>
      <c r="O848">
        <v>5.02252115824134</v>
      </c>
      <c r="Q848">
        <v>17.06375752735984</v>
      </c>
      <c r="R848">
        <v>8.404555193341709</v>
      </c>
      <c r="S848">
        <v>1.6688731147494003</v>
      </c>
      <c r="T848">
        <v>7.200188300646962E-05</v>
      </c>
      <c r="U848">
        <v>4.2973799999999995</v>
      </c>
      <c r="V848">
        <v>31.434637837333952</v>
      </c>
    </row>
    <row r="849" spans="1:22" ht="12.75">
      <c r="A849" t="s">
        <v>58</v>
      </c>
      <c r="B849">
        <v>20040708</v>
      </c>
      <c r="C849">
        <f t="shared" si="13"/>
        <v>2004</v>
      </c>
      <c r="D849">
        <v>25.12988</v>
      </c>
      <c r="E849">
        <v>10.6209</v>
      </c>
      <c r="F849">
        <v>6.524</v>
      </c>
      <c r="G849">
        <v>4.0969</v>
      </c>
      <c r="H849">
        <v>2.73</v>
      </c>
      <c r="I849">
        <v>0.8347107438016529</v>
      </c>
      <c r="K849">
        <v>0.35676397921176206</v>
      </c>
      <c r="L849">
        <v>3.3399103986227487</v>
      </c>
      <c r="M849">
        <v>0.9612356148165695</v>
      </c>
      <c r="N849">
        <v>0.5410274487530004</v>
      </c>
      <c r="O849">
        <v>5.198937441404081</v>
      </c>
      <c r="Q849">
        <v>8.982422484997553</v>
      </c>
      <c r="R849">
        <v>7.715561092524327</v>
      </c>
      <c r="S849">
        <v>1.6920273945657403</v>
      </c>
      <c r="T849">
        <v>1.6658321946185093</v>
      </c>
      <c r="U849">
        <v>3.9143999999999997</v>
      </c>
      <c r="V849">
        <v>23.970243166706133</v>
      </c>
    </row>
    <row r="850" spans="1:22" ht="12.75">
      <c r="A850" t="s">
        <v>58</v>
      </c>
      <c r="B850">
        <v>20040714</v>
      </c>
      <c r="C850">
        <f t="shared" si="13"/>
        <v>2004</v>
      </c>
      <c r="D850">
        <v>38.25089</v>
      </c>
      <c r="E850">
        <v>12.2958</v>
      </c>
      <c r="F850">
        <v>5.0596</v>
      </c>
      <c r="G850">
        <v>7.2362</v>
      </c>
      <c r="H850">
        <v>2.73</v>
      </c>
      <c r="I850">
        <v>0.9421487603305785</v>
      </c>
      <c r="K850">
        <v>0.5560093594148222</v>
      </c>
      <c r="L850">
        <v>5.663172112253865</v>
      </c>
      <c r="M850">
        <v>0.8904377529490781</v>
      </c>
      <c r="N850">
        <v>0.39246552945483065</v>
      </c>
      <c r="O850">
        <v>7.5020847540725955</v>
      </c>
      <c r="Q850">
        <v>13.99892159211607</v>
      </c>
      <c r="R850">
        <v>13.082551683899274</v>
      </c>
      <c r="S850">
        <v>1.5674045446525728</v>
      </c>
      <c r="T850">
        <v>1.208407661664375</v>
      </c>
      <c r="U850">
        <v>3.03576</v>
      </c>
      <c r="V850">
        <v>32.89304548233229</v>
      </c>
    </row>
    <row r="851" spans="1:22" ht="12.75">
      <c r="A851" t="s">
        <v>58</v>
      </c>
      <c r="B851">
        <v>20040729</v>
      </c>
      <c r="C851">
        <f t="shared" si="13"/>
        <v>2004</v>
      </c>
      <c r="D851">
        <v>55.77758</v>
      </c>
      <c r="E851">
        <v>18.0964</v>
      </c>
      <c r="F851">
        <v>5.6081</v>
      </c>
      <c r="G851">
        <v>12.4883</v>
      </c>
      <c r="H851">
        <v>2.73</v>
      </c>
      <c r="I851">
        <v>0.9917355371900827</v>
      </c>
      <c r="K851">
        <v>0.5652148729853319</v>
      </c>
      <c r="L851">
        <v>7.85017127499644</v>
      </c>
      <c r="M851">
        <v>1.144624191369664</v>
      </c>
      <c r="N851">
        <v>0.8568386975228377</v>
      </c>
      <c r="O851">
        <v>10.416849036874273</v>
      </c>
      <c r="Q851">
        <v>14.230693342908816</v>
      </c>
      <c r="R851">
        <v>18.134760766034546</v>
      </c>
      <c r="S851">
        <v>2.0148395028514554</v>
      </c>
      <c r="T851">
        <v>2.638220096260168</v>
      </c>
      <c r="U851">
        <v>3.36486</v>
      </c>
      <c r="V851">
        <v>40.38337370805499</v>
      </c>
    </row>
    <row r="852" spans="1:22" ht="12.75">
      <c r="A852" t="s">
        <v>58</v>
      </c>
      <c r="B852">
        <v>20040801</v>
      </c>
      <c r="C852">
        <f t="shared" si="13"/>
        <v>2004</v>
      </c>
      <c r="D852">
        <v>35.89567</v>
      </c>
      <c r="E852">
        <v>10.437</v>
      </c>
      <c r="F852">
        <v>4.3971</v>
      </c>
      <c r="G852">
        <v>6.0399</v>
      </c>
      <c r="H852">
        <v>2.66</v>
      </c>
      <c r="I852">
        <v>0.9256198347107438</v>
      </c>
      <c r="K852">
        <v>0.7416752345098938</v>
      </c>
      <c r="L852">
        <v>4.187487111579139</v>
      </c>
      <c r="M852">
        <v>0.9000847228097004</v>
      </c>
      <c r="N852">
        <v>0.17691213654643775</v>
      </c>
      <c r="O852">
        <v>6.006159205445171</v>
      </c>
      <c r="Q852">
        <v>18.259159080994465</v>
      </c>
      <c r="R852">
        <v>9.665692347072788</v>
      </c>
      <c r="S852">
        <v>1.5660248360608602</v>
      </c>
      <c r="T852">
        <v>0.532422761934574</v>
      </c>
      <c r="U852">
        <v>2.63826</v>
      </c>
      <c r="V852">
        <v>32.66155902606268</v>
      </c>
    </row>
    <row r="853" spans="1:22" ht="12.75">
      <c r="A853" t="s">
        <v>58</v>
      </c>
      <c r="B853">
        <v>20040804</v>
      </c>
      <c r="C853">
        <f t="shared" si="13"/>
        <v>2004</v>
      </c>
      <c r="D853">
        <v>33.58942</v>
      </c>
      <c r="E853">
        <v>12.0288</v>
      </c>
      <c r="F853">
        <v>5.3168</v>
      </c>
      <c r="G853">
        <v>6.712</v>
      </c>
      <c r="H853">
        <v>2.66</v>
      </c>
      <c r="I853">
        <v>0.9173553719008265</v>
      </c>
      <c r="K853">
        <v>0.47381858119382997</v>
      </c>
      <c r="L853">
        <v>4.116695612798649</v>
      </c>
      <c r="M853">
        <v>0.9566845526231861</v>
      </c>
      <c r="N853">
        <v>0.80902325900527</v>
      </c>
      <c r="O853">
        <v>6.3562220056209355</v>
      </c>
      <c r="Q853">
        <v>11.664847964441266</v>
      </c>
      <c r="R853">
        <v>9.502289134174934</v>
      </c>
      <c r="S853">
        <v>1.66450083166275</v>
      </c>
      <c r="T853">
        <v>2.434781504748999</v>
      </c>
      <c r="U853">
        <v>3.1900799999999996</v>
      </c>
      <c r="V853">
        <v>28.456499435027947</v>
      </c>
    </row>
    <row r="854" spans="1:22" ht="12.75">
      <c r="A854" t="s">
        <v>58</v>
      </c>
      <c r="B854">
        <v>20040810</v>
      </c>
      <c r="C854">
        <f t="shared" si="13"/>
        <v>2004</v>
      </c>
      <c r="D854">
        <v>32.67457</v>
      </c>
      <c r="E854">
        <v>17.8516</v>
      </c>
      <c r="F854">
        <v>11.6891</v>
      </c>
      <c r="G854">
        <v>6.1625</v>
      </c>
      <c r="H854">
        <v>2.66</v>
      </c>
      <c r="I854">
        <v>0.9090909090909091</v>
      </c>
      <c r="K854">
        <v>0.3440812338750559</v>
      </c>
      <c r="L854">
        <v>4.889933862526258</v>
      </c>
      <c r="M854">
        <v>1.2587853430093219</v>
      </c>
      <c r="N854">
        <v>0.19345059426935454</v>
      </c>
      <c r="O854">
        <v>6.686251033679991</v>
      </c>
      <c r="Q854">
        <v>8.470869315545007</v>
      </c>
      <c r="R854">
        <v>11.287102515973649</v>
      </c>
      <c r="S854">
        <v>2.1901150641335403</v>
      </c>
      <c r="T854">
        <v>0.5821957820951338</v>
      </c>
      <c r="U854">
        <v>7.013459999999999</v>
      </c>
      <c r="V854">
        <v>29.54374267774733</v>
      </c>
    </row>
    <row r="855" spans="1:22" ht="12.75">
      <c r="A855" t="s">
        <v>58</v>
      </c>
      <c r="B855">
        <v>20040813</v>
      </c>
      <c r="C855">
        <f t="shared" si="13"/>
        <v>2004</v>
      </c>
      <c r="D855">
        <v>49.93216</v>
      </c>
      <c r="E855">
        <v>23.1481</v>
      </c>
      <c r="F855">
        <v>13.4025</v>
      </c>
      <c r="G855">
        <v>9.7456</v>
      </c>
      <c r="H855">
        <v>2.66</v>
      </c>
      <c r="I855">
        <v>0.9834710743801653</v>
      </c>
      <c r="K855">
        <v>0.7474584199736732</v>
      </c>
      <c r="L855">
        <v>5.126102578708352</v>
      </c>
      <c r="M855">
        <v>1.94179721908814</v>
      </c>
      <c r="N855">
        <v>7.590638540056841E-06</v>
      </c>
      <c r="O855">
        <v>7.815365808408705</v>
      </c>
      <c r="Q855">
        <v>18.401534204855547</v>
      </c>
      <c r="R855">
        <v>11.832234737708044</v>
      </c>
      <c r="S855">
        <v>3.378462709814106</v>
      </c>
      <c r="T855">
        <v>2.284427069413211E-05</v>
      </c>
      <c r="U855">
        <v>8.0415</v>
      </c>
      <c r="V855">
        <v>41.653754496648396</v>
      </c>
    </row>
    <row r="856" spans="1:22" ht="12.75">
      <c r="A856" t="s">
        <v>58</v>
      </c>
      <c r="B856">
        <v>20040816</v>
      </c>
      <c r="C856">
        <f t="shared" si="13"/>
        <v>2004</v>
      </c>
      <c r="D856">
        <v>38.33437</v>
      </c>
      <c r="E856">
        <v>13.6438</v>
      </c>
      <c r="F856">
        <v>7.3359</v>
      </c>
      <c r="G856">
        <v>6.3079</v>
      </c>
      <c r="H856">
        <v>2.66</v>
      </c>
      <c r="I856">
        <v>0.9504132231404959</v>
      </c>
      <c r="K856">
        <v>0.9470515233533532</v>
      </c>
      <c r="L856">
        <v>3.5902669725980108</v>
      </c>
      <c r="M856">
        <v>0.8916235930980582</v>
      </c>
      <c r="N856">
        <v>8.36595665157736E-05</v>
      </c>
      <c r="O856">
        <v>5.429025748615938</v>
      </c>
      <c r="Q856">
        <v>23.31527819482065</v>
      </c>
      <c r="R856">
        <v>8.287169626153712</v>
      </c>
      <c r="S856">
        <v>1.5513036226753</v>
      </c>
      <c r="T856">
        <v>0.00025177615474043785</v>
      </c>
      <c r="U856">
        <v>4.40154</v>
      </c>
      <c r="V856">
        <v>37.5555432198044</v>
      </c>
    </row>
    <row r="857" spans="1:22" ht="12.75">
      <c r="A857" t="s">
        <v>58</v>
      </c>
      <c r="B857">
        <v>20040819</v>
      </c>
      <c r="C857">
        <f t="shared" si="13"/>
        <v>2004</v>
      </c>
      <c r="D857">
        <v>23.87385</v>
      </c>
      <c r="E857">
        <v>8.3742</v>
      </c>
      <c r="F857">
        <v>3.5999</v>
      </c>
      <c r="G857">
        <v>4.7743</v>
      </c>
      <c r="H857">
        <v>2.66</v>
      </c>
      <c r="I857">
        <v>0.8181818181818182</v>
      </c>
      <c r="K857">
        <v>0.47078057870336354</v>
      </c>
      <c r="L857">
        <v>3.607854004654124</v>
      </c>
      <c r="M857">
        <v>0.9257886092821894</v>
      </c>
      <c r="N857">
        <v>1.0782157017126195E-05</v>
      </c>
      <c r="O857">
        <v>5.004433974796695</v>
      </c>
      <c r="Q857">
        <v>11.590055968995253</v>
      </c>
      <c r="R857">
        <v>8.327764578836062</v>
      </c>
      <c r="S857">
        <v>1.6107460979366903</v>
      </c>
      <c r="T857">
        <v>3.244924814507402E-05</v>
      </c>
      <c r="U857">
        <v>2.1599399999999997</v>
      </c>
      <c r="V857">
        <v>23.68853909501615</v>
      </c>
    </row>
    <row r="858" spans="1:22" ht="12.75">
      <c r="A858" t="s">
        <v>58</v>
      </c>
      <c r="B858">
        <v>20040903</v>
      </c>
      <c r="C858">
        <f t="shared" si="13"/>
        <v>2004</v>
      </c>
      <c r="D858">
        <v>27.5515</v>
      </c>
      <c r="E858">
        <v>7.4405</v>
      </c>
      <c r="F858">
        <v>1.1848</v>
      </c>
      <c r="G858">
        <v>6.2557</v>
      </c>
      <c r="H858">
        <v>3.08</v>
      </c>
      <c r="I858">
        <v>0.859504132231405</v>
      </c>
      <c r="K858">
        <v>0.2717914155778126</v>
      </c>
      <c r="L858">
        <v>5.855447143388349</v>
      </c>
      <c r="M858">
        <v>0.013595817556726359</v>
      </c>
      <c r="N858">
        <v>0.6801359716560389</v>
      </c>
      <c r="O858">
        <v>6.8209703481789274</v>
      </c>
      <c r="Q858">
        <v>7.602256966054549</v>
      </c>
      <c r="R858">
        <v>13.58171264771601</v>
      </c>
      <c r="S858">
        <v>0.02531892501070271</v>
      </c>
      <c r="T858">
        <v>2.330442059071045</v>
      </c>
      <c r="U858">
        <v>0.7108800000000001</v>
      </c>
      <c r="V858">
        <v>24.250610597852305</v>
      </c>
    </row>
    <row r="859" spans="1:22" ht="12.75">
      <c r="A859" t="s">
        <v>58</v>
      </c>
      <c r="B859">
        <v>20040909</v>
      </c>
      <c r="C859">
        <f t="shared" si="13"/>
        <v>2004</v>
      </c>
      <c r="D859">
        <v>28.82237</v>
      </c>
      <c r="E859">
        <v>11.0125</v>
      </c>
      <c r="F859">
        <v>4.8461</v>
      </c>
      <c r="G859">
        <v>6.1664</v>
      </c>
      <c r="H859">
        <v>3.08</v>
      </c>
      <c r="I859">
        <v>0.8760330578512396</v>
      </c>
      <c r="K859">
        <v>0.25114763961849856</v>
      </c>
      <c r="L859">
        <v>5.230442449562268</v>
      </c>
      <c r="M859">
        <v>0.39232079090989685</v>
      </c>
      <c r="N859">
        <v>0.805383501954402</v>
      </c>
      <c r="O859">
        <v>6.6792943820450645</v>
      </c>
      <c r="Q859">
        <v>7.024831482402975</v>
      </c>
      <c r="R859">
        <v>12.132013940315936</v>
      </c>
      <c r="S859">
        <v>0.7306026756936701</v>
      </c>
      <c r="T859">
        <v>2.759594647032812</v>
      </c>
      <c r="U859">
        <v>2.90766</v>
      </c>
      <c r="V859">
        <v>25.554702745445393</v>
      </c>
    </row>
    <row r="860" spans="1:22" ht="12.75">
      <c r="A860" t="s">
        <v>58</v>
      </c>
      <c r="B860">
        <v>20040927</v>
      </c>
      <c r="C860">
        <f t="shared" si="13"/>
        <v>2004</v>
      </c>
      <c r="D860">
        <v>30.74893</v>
      </c>
      <c r="E860">
        <v>13.0208</v>
      </c>
      <c r="F860">
        <v>7.3918</v>
      </c>
      <c r="G860">
        <v>5.629</v>
      </c>
      <c r="H860">
        <v>3.08</v>
      </c>
      <c r="I860">
        <v>0.8842975206611571</v>
      </c>
      <c r="K860">
        <v>0.36265697199447405</v>
      </c>
      <c r="L860">
        <v>5.432176052558863</v>
      </c>
      <c r="M860">
        <v>0.8816561258998736</v>
      </c>
      <c r="N860">
        <v>0.26963120794087875</v>
      </c>
      <c r="O860">
        <v>6.94612035839409</v>
      </c>
      <c r="Q860">
        <v>10.143850517765598</v>
      </c>
      <c r="R860">
        <v>12.599935135776116</v>
      </c>
      <c r="S860">
        <v>1.6418714978888302</v>
      </c>
      <c r="T860">
        <v>0.9238739511065461</v>
      </c>
      <c r="U860">
        <v>4.43508</v>
      </c>
      <c r="V860">
        <v>29.74461110253709</v>
      </c>
    </row>
    <row r="861" spans="1:22" ht="12.75">
      <c r="A861" t="s">
        <v>58</v>
      </c>
      <c r="B861">
        <v>20041003</v>
      </c>
      <c r="C861">
        <f t="shared" si="13"/>
        <v>2004</v>
      </c>
      <c r="D861">
        <v>24.66963</v>
      </c>
      <c r="E861">
        <v>9.7553</v>
      </c>
      <c r="F861">
        <v>5.3389</v>
      </c>
      <c r="G861">
        <v>4.4164</v>
      </c>
      <c r="H861">
        <v>4.25</v>
      </c>
      <c r="I861">
        <v>0.8264462809917356</v>
      </c>
      <c r="K861">
        <v>0.2356282052093689</v>
      </c>
      <c r="L861">
        <v>5.0587102541908076</v>
      </c>
      <c r="M861">
        <v>0.4805857576745285</v>
      </c>
      <c r="N861">
        <v>0.35251794932941327</v>
      </c>
      <c r="O861">
        <v>6.127442166404118</v>
      </c>
      <c r="Q861">
        <v>8.791044400582768</v>
      </c>
      <c r="R861">
        <v>11.89247625856881</v>
      </c>
      <c r="S861">
        <v>1.0588335736005627</v>
      </c>
      <c r="T861">
        <v>1.6172851073082273</v>
      </c>
      <c r="U861">
        <v>3.20334</v>
      </c>
      <c r="V861">
        <v>26.562979340060366</v>
      </c>
    </row>
    <row r="862" spans="1:22" ht="12.75">
      <c r="A862" t="s">
        <v>58</v>
      </c>
      <c r="B862">
        <v>20041021</v>
      </c>
      <c r="C862">
        <f t="shared" si="13"/>
        <v>2004</v>
      </c>
      <c r="D862">
        <v>41.86973</v>
      </c>
      <c r="E862">
        <v>10.1657</v>
      </c>
      <c r="F862">
        <v>0.9574</v>
      </c>
      <c r="G862">
        <v>9.2083</v>
      </c>
      <c r="H862">
        <v>4.25</v>
      </c>
      <c r="I862">
        <v>0.9752066115702479</v>
      </c>
      <c r="K862">
        <v>0.1960243655143728</v>
      </c>
      <c r="L862">
        <v>8.835488440694828</v>
      </c>
      <c r="M862">
        <v>0.006984277980155602</v>
      </c>
      <c r="N862">
        <v>0.6720088428986213</v>
      </c>
      <c r="O862">
        <v>9.710505927087977</v>
      </c>
      <c r="Q862">
        <v>7.313466141719767</v>
      </c>
      <c r="R862">
        <v>20.771269994515695</v>
      </c>
      <c r="S862">
        <v>0.015387863445084003</v>
      </c>
      <c r="T862">
        <v>3.08304838283221</v>
      </c>
      <c r="U862">
        <v>0.57444</v>
      </c>
      <c r="V862">
        <v>31.757612382512757</v>
      </c>
    </row>
    <row r="863" spans="1:22" ht="12.75">
      <c r="A863" t="s">
        <v>58</v>
      </c>
      <c r="B863">
        <v>20041027</v>
      </c>
      <c r="C863">
        <f t="shared" si="13"/>
        <v>2004</v>
      </c>
      <c r="D863">
        <v>31.61767</v>
      </c>
      <c r="E863">
        <v>8.576</v>
      </c>
      <c r="F863">
        <v>1.7539</v>
      </c>
      <c r="G863">
        <v>6.8221</v>
      </c>
      <c r="H863">
        <v>4.25</v>
      </c>
      <c r="I863">
        <v>0.9008264462809917</v>
      </c>
      <c r="K863">
        <v>0.17890723461477492</v>
      </c>
      <c r="L863">
        <v>9.621436646362149</v>
      </c>
      <c r="M863">
        <v>0.07348362955626268</v>
      </c>
      <c r="N863">
        <v>0.5023861923910452</v>
      </c>
      <c r="O863">
        <v>10.37621370292423</v>
      </c>
      <c r="Q863">
        <v>6.674843708487528</v>
      </c>
      <c r="R863">
        <v>22.618948534439998</v>
      </c>
      <c r="S863">
        <v>0.16190020790606</v>
      </c>
      <c r="T863">
        <v>2.3048520185055166</v>
      </c>
      <c r="U863">
        <v>1.05234</v>
      </c>
      <c r="V863">
        <v>32.8128844693391</v>
      </c>
    </row>
    <row r="864" spans="1:22" ht="12.75">
      <c r="A864" t="s">
        <v>58</v>
      </c>
      <c r="B864">
        <v>20041111</v>
      </c>
      <c r="C864">
        <f t="shared" si="13"/>
        <v>2004</v>
      </c>
      <c r="D864">
        <v>39.63525</v>
      </c>
      <c r="E864">
        <v>9.078</v>
      </c>
      <c r="F864">
        <v>1.0675</v>
      </c>
      <c r="G864">
        <v>8.0105</v>
      </c>
      <c r="H864">
        <v>5.24</v>
      </c>
      <c r="I864">
        <v>0.9669421487603306</v>
      </c>
      <c r="K864">
        <v>0.2553020165181123</v>
      </c>
      <c r="L864">
        <v>8.25659428469654</v>
      </c>
      <c r="M864">
        <v>0.034007972488725724</v>
      </c>
      <c r="N864">
        <v>0.35847618176199864</v>
      </c>
      <c r="O864">
        <v>8.904380455465375</v>
      </c>
      <c r="Q864">
        <v>11.542302210135608</v>
      </c>
      <c r="R864">
        <v>19.629657647725523</v>
      </c>
      <c r="S864">
        <v>0.08473821216353103</v>
      </c>
      <c r="T864">
        <v>1.996895184622281</v>
      </c>
      <c r="U864">
        <v>0.6405</v>
      </c>
      <c r="V864">
        <v>33.89409325464695</v>
      </c>
    </row>
    <row r="865" spans="1:22" ht="12.75">
      <c r="A865" t="s">
        <v>59</v>
      </c>
      <c r="B865">
        <v>20001021</v>
      </c>
      <c r="C865">
        <f t="shared" si="13"/>
        <v>2000</v>
      </c>
      <c r="D865">
        <v>20.27597</v>
      </c>
      <c r="E865">
        <v>5.7398</v>
      </c>
      <c r="F865">
        <v>2.3131</v>
      </c>
      <c r="G865">
        <v>3.4267</v>
      </c>
      <c r="H865">
        <v>2.9</v>
      </c>
      <c r="I865">
        <v>0.8636363636363636</v>
      </c>
      <c r="K865">
        <v>0.24476051390059023</v>
      </c>
      <c r="L865">
        <v>2.997923909733283</v>
      </c>
      <c r="M865">
        <v>0.5709660068670707</v>
      </c>
      <c r="N865">
        <v>0.13031327435820125</v>
      </c>
      <c r="O865">
        <v>3.9439637048591454</v>
      </c>
      <c r="Q865">
        <v>6.494549413121974</v>
      </c>
      <c r="R865">
        <v>6.9392081661175595</v>
      </c>
      <c r="S865">
        <v>1.033336310547625</v>
      </c>
      <c r="T865">
        <v>0.4232265854636132</v>
      </c>
      <c r="U865">
        <v>1.3878599999999999</v>
      </c>
      <c r="V865">
        <v>16.27818047525077</v>
      </c>
    </row>
    <row r="866" spans="1:22" ht="12.75">
      <c r="A866" t="s">
        <v>59</v>
      </c>
      <c r="B866">
        <v>20001024</v>
      </c>
      <c r="C866">
        <f t="shared" si="13"/>
        <v>2000</v>
      </c>
      <c r="D866">
        <v>33.27417</v>
      </c>
      <c r="E866">
        <v>11.3733</v>
      </c>
      <c r="F866">
        <v>6.7337</v>
      </c>
      <c r="G866">
        <v>4.6396</v>
      </c>
      <c r="H866">
        <v>2.9</v>
      </c>
      <c r="I866">
        <v>1</v>
      </c>
      <c r="K866">
        <v>0.17878644656394915</v>
      </c>
      <c r="L866">
        <v>4.033637528634483</v>
      </c>
      <c r="M866">
        <v>1.376311716693383</v>
      </c>
      <c r="N866">
        <v>0.25271381660718667</v>
      </c>
      <c r="O866">
        <v>5.841449508499002</v>
      </c>
      <c r="Q866">
        <v>4.743973580957819</v>
      </c>
      <c r="R866">
        <v>9.336544662452381</v>
      </c>
      <c r="S866">
        <v>2.4908538413610253</v>
      </c>
      <c r="T866">
        <v>0.8207544951110821</v>
      </c>
      <c r="U866">
        <v>4.04022</v>
      </c>
      <c r="V866">
        <v>21.432346579882307</v>
      </c>
    </row>
    <row r="867" spans="1:22" ht="12.75">
      <c r="A867" t="s">
        <v>59</v>
      </c>
      <c r="B867">
        <v>20001105</v>
      </c>
      <c r="C867">
        <f t="shared" si="13"/>
        <v>2000</v>
      </c>
      <c r="D867">
        <v>17.31146</v>
      </c>
      <c r="E867">
        <v>4.1454</v>
      </c>
      <c r="F867">
        <v>1.0922</v>
      </c>
      <c r="G867">
        <v>3.0532</v>
      </c>
      <c r="H867">
        <v>3.58</v>
      </c>
      <c r="I867">
        <v>0.8181818181818182</v>
      </c>
      <c r="K867">
        <v>0.13108431709767965</v>
      </c>
      <c r="L867">
        <v>4.184235727501538</v>
      </c>
      <c r="M867">
        <v>0.15160485558705047</v>
      </c>
      <c r="N867">
        <v>0.10169381480754029</v>
      </c>
      <c r="O867">
        <v>4.56861871499381</v>
      </c>
      <c r="Q867">
        <v>4.189656587858794</v>
      </c>
      <c r="R867">
        <v>9.761467287589605</v>
      </c>
      <c r="S867">
        <v>0.3044174217232235</v>
      </c>
      <c r="T867">
        <v>0.39891931891608645</v>
      </c>
      <c r="U867">
        <v>0.65532</v>
      </c>
      <c r="V867">
        <v>15.309780616087709</v>
      </c>
    </row>
    <row r="868" spans="1:22" ht="12.75">
      <c r="A868" t="s">
        <v>59</v>
      </c>
      <c r="B868">
        <v>20001120</v>
      </c>
      <c r="C868">
        <f t="shared" si="13"/>
        <v>2000</v>
      </c>
      <c r="D868">
        <v>23.61241</v>
      </c>
      <c r="E868">
        <v>4.9811</v>
      </c>
      <c r="F868">
        <v>0.3515</v>
      </c>
      <c r="G868">
        <v>4.6296</v>
      </c>
      <c r="H868">
        <v>3.58</v>
      </c>
      <c r="I868">
        <v>0.9090909090909091</v>
      </c>
      <c r="K868">
        <v>0.21860807077482805</v>
      </c>
      <c r="L868">
        <v>5.330644195226512</v>
      </c>
      <c r="M868">
        <v>0.24074478008322697</v>
      </c>
      <c r="N868">
        <v>0.07958104423137627</v>
      </c>
      <c r="O868">
        <v>5.869578090315943</v>
      </c>
      <c r="Q868">
        <v>6.9870505042824265</v>
      </c>
      <c r="R868">
        <v>12.43594107078516</v>
      </c>
      <c r="S868">
        <v>0.4834073747999421</v>
      </c>
      <c r="T868">
        <v>0.3121764683869217</v>
      </c>
      <c r="U868">
        <v>0.21089999999999998</v>
      </c>
      <c r="V868">
        <v>20.42947541825445</v>
      </c>
    </row>
    <row r="869" spans="1:22" ht="12.75">
      <c r="A869" t="s">
        <v>59</v>
      </c>
      <c r="B869">
        <v>20001208</v>
      </c>
      <c r="C869">
        <f t="shared" si="13"/>
        <v>2000</v>
      </c>
      <c r="D869">
        <v>24.56259</v>
      </c>
      <c r="E869">
        <v>5.6131</v>
      </c>
      <c r="F869">
        <v>1.0588</v>
      </c>
      <c r="G869">
        <v>4.5543</v>
      </c>
      <c r="H869">
        <v>3.85</v>
      </c>
      <c r="I869">
        <v>0.9545454545454546</v>
      </c>
      <c r="K869">
        <v>0.20530308396417088</v>
      </c>
      <c r="L869">
        <v>5.584252153279374</v>
      </c>
      <c r="M869">
        <v>0.11714818682573769</v>
      </c>
      <c r="N869">
        <v>1.1061371256644838E-05</v>
      </c>
      <c r="O869">
        <v>5.9067144854405385</v>
      </c>
      <c r="Q869">
        <v>7.004216936529528</v>
      </c>
      <c r="R869">
        <v>13.068038994676742</v>
      </c>
      <c r="S869">
        <v>0.24444707523087006</v>
      </c>
      <c r="T869">
        <v>4.6355534544608846E-05</v>
      </c>
      <c r="U869">
        <v>0.63528</v>
      </c>
      <c r="V869">
        <v>20.952029361971686</v>
      </c>
    </row>
    <row r="870" spans="1:22" ht="12.75">
      <c r="A870" t="s">
        <v>59</v>
      </c>
      <c r="B870">
        <v>20010107</v>
      </c>
      <c r="C870">
        <f t="shared" si="13"/>
        <v>2001</v>
      </c>
      <c r="D870">
        <v>131.7321</v>
      </c>
      <c r="E870">
        <v>14.8604</v>
      </c>
      <c r="F870">
        <v>2.102</v>
      </c>
      <c r="G870">
        <v>12.7584</v>
      </c>
      <c r="H870">
        <v>4.01</v>
      </c>
      <c r="I870">
        <v>1</v>
      </c>
      <c r="K870">
        <v>0.36000329512027146</v>
      </c>
      <c r="L870">
        <v>9.058799410751865</v>
      </c>
      <c r="M870">
        <v>0.5396213672534869</v>
      </c>
      <c r="N870">
        <v>0.1240658557489716</v>
      </c>
      <c r="O870">
        <v>10.082489928874596</v>
      </c>
      <c r="Q870">
        <v>12.741765522755317</v>
      </c>
      <c r="R870">
        <v>21.237919508842307</v>
      </c>
      <c r="S870">
        <v>1.1511607107507176</v>
      </c>
      <c r="T870">
        <v>0.539634208563851</v>
      </c>
      <c r="U870">
        <v>1.2611999999999999</v>
      </c>
      <c r="V870">
        <v>36.9316799509122</v>
      </c>
    </row>
    <row r="871" spans="1:22" ht="12.75">
      <c r="A871" t="s">
        <v>59</v>
      </c>
      <c r="B871">
        <v>20010215</v>
      </c>
      <c r="C871">
        <f t="shared" si="13"/>
        <v>2001</v>
      </c>
      <c r="D871">
        <v>46.97117</v>
      </c>
      <c r="E871">
        <v>5.8363</v>
      </c>
      <c r="F871">
        <v>1.7532</v>
      </c>
      <c r="G871">
        <v>4.0831</v>
      </c>
      <c r="H871">
        <v>3.44</v>
      </c>
      <c r="I871">
        <v>0.9278350515463918</v>
      </c>
      <c r="K871">
        <v>0.5327485090209498</v>
      </c>
      <c r="L871">
        <v>2.350011737178651</v>
      </c>
      <c r="M871">
        <v>0.16669387023947918</v>
      </c>
      <c r="N871">
        <v>0.030149653302594396</v>
      </c>
      <c r="O871">
        <v>3.079603769741674</v>
      </c>
      <c r="Q871">
        <v>16.432184058607326</v>
      </c>
      <c r="R871">
        <v>5.473551257225094</v>
      </c>
      <c r="S871">
        <v>0.32791484528328607</v>
      </c>
      <c r="T871">
        <v>0.11407969404618858</v>
      </c>
      <c r="U871">
        <v>1.05192</v>
      </c>
      <c r="V871">
        <v>23.399649855161893</v>
      </c>
    </row>
    <row r="872" spans="1:22" ht="12.75">
      <c r="A872" t="s">
        <v>59</v>
      </c>
      <c r="B872">
        <v>20010323</v>
      </c>
      <c r="C872">
        <f t="shared" si="13"/>
        <v>2001</v>
      </c>
      <c r="D872">
        <v>44.73825</v>
      </c>
      <c r="E872">
        <v>8.7987</v>
      </c>
      <c r="F872">
        <v>2.2096</v>
      </c>
      <c r="G872">
        <v>6.5891</v>
      </c>
      <c r="H872">
        <v>3.2</v>
      </c>
      <c r="I872">
        <v>0.9175257731958762</v>
      </c>
      <c r="K872">
        <v>0.7277663074451078</v>
      </c>
      <c r="L872">
        <v>5.848353214491766</v>
      </c>
      <c r="M872">
        <v>0.5760619145343098</v>
      </c>
      <c r="N872">
        <v>0.14785391176224746</v>
      </c>
      <c r="O872">
        <v>7.300035348233431</v>
      </c>
      <c r="Q872">
        <v>21.05331248104213</v>
      </c>
      <c r="R872">
        <v>13.584087249114368</v>
      </c>
      <c r="S872">
        <v>1.0929209328400002</v>
      </c>
      <c r="T872">
        <v>0.5242235527154158</v>
      </c>
      <c r="U872">
        <v>1.32576</v>
      </c>
      <c r="V872">
        <v>37.58030421571192</v>
      </c>
    </row>
    <row r="873" spans="1:22" ht="12.75">
      <c r="A873" t="s">
        <v>59</v>
      </c>
      <c r="B873">
        <v>20010416</v>
      </c>
      <c r="C873">
        <f t="shared" si="13"/>
        <v>2001</v>
      </c>
      <c r="D873">
        <v>43.04207</v>
      </c>
      <c r="E873">
        <v>29.5687</v>
      </c>
      <c r="F873">
        <v>17.1631</v>
      </c>
      <c r="G873">
        <v>12.4056</v>
      </c>
      <c r="H873">
        <v>2.92</v>
      </c>
      <c r="I873">
        <v>0.9072164948453608</v>
      </c>
      <c r="K873">
        <v>0.16997623934159653</v>
      </c>
      <c r="L873">
        <v>0.7423057639347972</v>
      </c>
      <c r="M873">
        <v>11.253943511159315</v>
      </c>
      <c r="N873">
        <v>0.3425111104238076</v>
      </c>
      <c r="O873">
        <v>12.508736624859516</v>
      </c>
      <c r="Q873">
        <v>4.5373332757921165</v>
      </c>
      <c r="R873">
        <v>1.7185920945433975</v>
      </c>
      <c r="S873">
        <v>20.433018501054203</v>
      </c>
      <c r="T873">
        <v>1.1191945084331911</v>
      </c>
      <c r="U873">
        <v>10.29786</v>
      </c>
      <c r="V873">
        <v>38.10599837982291</v>
      </c>
    </row>
    <row r="874" spans="1:22" ht="12.75">
      <c r="A874" t="s">
        <v>59</v>
      </c>
      <c r="B874">
        <v>20010510</v>
      </c>
      <c r="C874">
        <f t="shared" si="13"/>
        <v>2001</v>
      </c>
      <c r="D874">
        <v>25.0438</v>
      </c>
      <c r="E874">
        <v>12.1711</v>
      </c>
      <c r="F874">
        <v>3.5173</v>
      </c>
      <c r="G874">
        <v>8.6538</v>
      </c>
      <c r="H874">
        <v>2.79</v>
      </c>
      <c r="I874">
        <v>0.8247422680412371</v>
      </c>
      <c r="K874">
        <v>0.3345096959081044</v>
      </c>
      <c r="L874">
        <v>4.156155592285896</v>
      </c>
      <c r="M874">
        <v>2.9105965710711774</v>
      </c>
      <c r="N874">
        <v>0.14103310676829203</v>
      </c>
      <c r="O874">
        <v>7.54229496603347</v>
      </c>
      <c r="Q874">
        <v>8.582303390773484</v>
      </c>
      <c r="R874">
        <v>9.607867885931537</v>
      </c>
      <c r="S874">
        <v>5.174306768677588</v>
      </c>
      <c r="T874">
        <v>0.44264279547261126</v>
      </c>
      <c r="U874">
        <v>2.11038</v>
      </c>
      <c r="V874">
        <v>25.917500840855222</v>
      </c>
    </row>
    <row r="875" spans="1:22" ht="12.75">
      <c r="A875" t="s">
        <v>59</v>
      </c>
      <c r="B875">
        <v>20010513</v>
      </c>
      <c r="C875">
        <f t="shared" si="13"/>
        <v>2001</v>
      </c>
      <c r="D875">
        <v>27.35456</v>
      </c>
      <c r="E875">
        <v>12.6462</v>
      </c>
      <c r="F875">
        <v>4.6943</v>
      </c>
      <c r="G875">
        <v>7.9519</v>
      </c>
      <c r="H875">
        <v>2.79</v>
      </c>
      <c r="I875">
        <v>0.845360824742268</v>
      </c>
      <c r="K875">
        <v>0.328104268970374</v>
      </c>
      <c r="L875">
        <v>2.3225227627043896</v>
      </c>
      <c r="M875">
        <v>3.6982187781302995</v>
      </c>
      <c r="N875">
        <v>0.24628690312969503</v>
      </c>
      <c r="O875">
        <v>6.595132712934758</v>
      </c>
      <c r="Q875">
        <v>8.417963409004653</v>
      </c>
      <c r="R875">
        <v>5.369022254015151</v>
      </c>
      <c r="S875">
        <v>6.574500446376776</v>
      </c>
      <c r="T875">
        <v>0.7729895893786717</v>
      </c>
      <c r="U875">
        <v>2.81658</v>
      </c>
      <c r="V875">
        <v>23.95105569877525</v>
      </c>
    </row>
    <row r="876" spans="1:22" ht="12.75">
      <c r="A876" t="s">
        <v>59</v>
      </c>
      <c r="B876">
        <v>20010621</v>
      </c>
      <c r="C876">
        <f t="shared" si="13"/>
        <v>2001</v>
      </c>
      <c r="D876">
        <v>23.23207</v>
      </c>
      <c r="E876">
        <v>9.1259</v>
      </c>
      <c r="F876">
        <v>4.1796</v>
      </c>
      <c r="G876">
        <v>4.9463</v>
      </c>
      <c r="H876">
        <v>2.58</v>
      </c>
      <c r="I876">
        <v>0.8041237113402062</v>
      </c>
      <c r="K876">
        <v>0.33414367151166263</v>
      </c>
      <c r="L876">
        <v>2.425680312075542</v>
      </c>
      <c r="M876">
        <v>0.8225564168534026</v>
      </c>
      <c r="N876">
        <v>0.5122085504598262</v>
      </c>
      <c r="O876">
        <v>4.094588950900434</v>
      </c>
      <c r="Q876">
        <v>8.012868148227087</v>
      </c>
      <c r="R876">
        <v>5.593826889865741</v>
      </c>
      <c r="S876">
        <v>1.4119596797241751</v>
      </c>
      <c r="T876">
        <v>1.5008335306796137</v>
      </c>
      <c r="U876">
        <v>2.5077599999999998</v>
      </c>
      <c r="V876">
        <v>19.027248248496615</v>
      </c>
    </row>
    <row r="877" spans="1:22" ht="12.75">
      <c r="A877" t="s">
        <v>59</v>
      </c>
      <c r="B877">
        <v>20010727</v>
      </c>
      <c r="C877">
        <f t="shared" si="13"/>
        <v>2001</v>
      </c>
      <c r="D877">
        <v>24.55681</v>
      </c>
      <c r="E877">
        <v>10.5057</v>
      </c>
      <c r="F877">
        <v>4.5213</v>
      </c>
      <c r="G877">
        <v>5.9844</v>
      </c>
      <c r="H877">
        <v>2.54</v>
      </c>
      <c r="I877">
        <v>0.8144329896907216</v>
      </c>
      <c r="K877">
        <v>0.340530797229571</v>
      </c>
      <c r="L877">
        <v>3.4247419650110604</v>
      </c>
      <c r="M877">
        <v>1.0857488304594867</v>
      </c>
      <c r="N877">
        <v>0.5109620583191179</v>
      </c>
      <c r="O877">
        <v>5.361983651019235</v>
      </c>
      <c r="Q877">
        <v>8.057319183556688</v>
      </c>
      <c r="R877">
        <v>7.89407340942586</v>
      </c>
      <c r="S877">
        <v>1.8510865988854457</v>
      </c>
      <c r="T877">
        <v>1.4768933650745932</v>
      </c>
      <c r="U877">
        <v>2.71278</v>
      </c>
      <c r="V877">
        <v>21.99215255694258</v>
      </c>
    </row>
    <row r="878" spans="1:22" ht="12.75">
      <c r="A878" t="s">
        <v>59</v>
      </c>
      <c r="B878">
        <v>20010811</v>
      </c>
      <c r="C878">
        <f t="shared" si="13"/>
        <v>2001</v>
      </c>
      <c r="D878">
        <v>25.65571</v>
      </c>
      <c r="E878">
        <v>8.9805</v>
      </c>
      <c r="F878">
        <v>3.1665</v>
      </c>
      <c r="G878">
        <v>5.814</v>
      </c>
      <c r="H878">
        <v>2.59</v>
      </c>
      <c r="I878">
        <v>0.8350515463917526</v>
      </c>
      <c r="K878">
        <v>0.3279761604316194</v>
      </c>
      <c r="L878">
        <v>3.9248639522202016</v>
      </c>
      <c r="M878">
        <v>0.9882214906393072</v>
      </c>
      <c r="N878">
        <v>0.02212473690071481</v>
      </c>
      <c r="O878">
        <v>5.263186340191843</v>
      </c>
      <c r="Q878">
        <v>7.891145870098476</v>
      </c>
      <c r="R878">
        <v>9.052125992979159</v>
      </c>
      <c r="S878">
        <v>1.699211986951365</v>
      </c>
      <c r="T878">
        <v>0.06504779397129257</v>
      </c>
      <c r="U878">
        <v>1.8999</v>
      </c>
      <c r="V878">
        <v>20.60743164400029</v>
      </c>
    </row>
    <row r="879" spans="1:22" ht="12.75">
      <c r="A879" t="s">
        <v>59</v>
      </c>
      <c r="B879">
        <v>20010829</v>
      </c>
      <c r="C879">
        <f t="shared" si="13"/>
        <v>2001</v>
      </c>
      <c r="D879">
        <v>88.1149</v>
      </c>
      <c r="E879">
        <v>22.8758</v>
      </c>
      <c r="F879">
        <v>6.8351</v>
      </c>
      <c r="G879">
        <v>16.0407</v>
      </c>
      <c r="H879">
        <v>2.59</v>
      </c>
      <c r="I879">
        <v>0.979381443298969</v>
      </c>
      <c r="K879">
        <v>0.2187727817532268</v>
      </c>
      <c r="L879">
        <v>14.339638313516945</v>
      </c>
      <c r="M879">
        <v>1.1275096335438421</v>
      </c>
      <c r="N879">
        <v>2.4405817518210873E-05</v>
      </c>
      <c r="O879">
        <v>15.685945134631533</v>
      </c>
      <c r="Q879">
        <v>5.263699443734008</v>
      </c>
      <c r="R879">
        <v>33.07228334227469</v>
      </c>
      <c r="S879">
        <v>1.9387130343435504</v>
      </c>
      <c r="T879">
        <v>7.175428104522468E-05</v>
      </c>
      <c r="U879">
        <v>4.1010599999999995</v>
      </c>
      <c r="V879">
        <v>44.375827574633284</v>
      </c>
    </row>
    <row r="880" spans="1:22" ht="12.75">
      <c r="A880" t="s">
        <v>59</v>
      </c>
      <c r="B880">
        <v>20010901</v>
      </c>
      <c r="C880">
        <f t="shared" si="13"/>
        <v>2001</v>
      </c>
      <c r="D880">
        <v>80.43438</v>
      </c>
      <c r="E880">
        <v>20.5378</v>
      </c>
      <c r="F880">
        <v>6.0565</v>
      </c>
      <c r="G880">
        <v>14.4813</v>
      </c>
      <c r="H880">
        <v>2.66</v>
      </c>
      <c r="I880">
        <v>0.9690721649484536</v>
      </c>
      <c r="K880">
        <v>0.2877866817023165</v>
      </c>
      <c r="L880">
        <v>5.3872478362138345</v>
      </c>
      <c r="M880">
        <v>1.0393408159804791</v>
      </c>
      <c r="N880">
        <v>0.13456630554229773</v>
      </c>
      <c r="O880">
        <v>6.8489416394389275</v>
      </c>
      <c r="Q880">
        <v>7.084964628846615</v>
      </c>
      <c r="R880">
        <v>12.435018614932494</v>
      </c>
      <c r="S880">
        <v>1.808311473031535</v>
      </c>
      <c r="T880">
        <v>0.404981622283192</v>
      </c>
      <c r="U880">
        <v>3.6338999999999997</v>
      </c>
      <c r="V880">
        <v>25.367176339093835</v>
      </c>
    </row>
    <row r="881" spans="1:22" ht="12.75">
      <c r="A881" t="s">
        <v>59</v>
      </c>
      <c r="B881">
        <v>20010910</v>
      </c>
      <c r="C881">
        <f t="shared" si="13"/>
        <v>2001</v>
      </c>
      <c r="D881">
        <v>58.02381</v>
      </c>
      <c r="E881">
        <v>22.2296</v>
      </c>
      <c r="F881">
        <v>8.972</v>
      </c>
      <c r="G881">
        <v>13.2576</v>
      </c>
      <c r="H881">
        <v>2.66</v>
      </c>
      <c r="I881">
        <v>0.9484536082474226</v>
      </c>
      <c r="K881">
        <v>0.3978319164925251</v>
      </c>
      <c r="L881">
        <v>6.9554494929148385</v>
      </c>
      <c r="M881">
        <v>2.092847614281208</v>
      </c>
      <c r="N881">
        <v>2.9629616781490924</v>
      </c>
      <c r="O881">
        <v>12.409090701837664</v>
      </c>
      <c r="Q881">
        <v>9.794146969912097</v>
      </c>
      <c r="R881">
        <v>16.054792084784598</v>
      </c>
      <c r="S881">
        <v>3.641269826049501</v>
      </c>
      <c r="T881">
        <v>8.917128417429684</v>
      </c>
      <c r="U881">
        <v>5.3831999999999995</v>
      </c>
      <c r="V881">
        <v>43.79053729817588</v>
      </c>
    </row>
    <row r="882" spans="1:22" ht="12.75">
      <c r="A882" t="s">
        <v>59</v>
      </c>
      <c r="B882">
        <v>20010913</v>
      </c>
      <c r="C882">
        <f t="shared" si="13"/>
        <v>2001</v>
      </c>
      <c r="D882">
        <v>41.96355</v>
      </c>
      <c r="E882">
        <v>16.3743</v>
      </c>
      <c r="F882">
        <v>6.789</v>
      </c>
      <c r="G882">
        <v>9.5853</v>
      </c>
      <c r="H882">
        <v>2.66</v>
      </c>
      <c r="I882">
        <v>0.8969072164948454</v>
      </c>
      <c r="K882">
        <v>0.44164503674660116</v>
      </c>
      <c r="L882">
        <v>5.922691677720548</v>
      </c>
      <c r="M882">
        <v>2.151146079983773</v>
      </c>
      <c r="N882">
        <v>0.3390757780840157</v>
      </c>
      <c r="O882">
        <v>8.854558572534938</v>
      </c>
      <c r="Q882">
        <v>10.872773699416632</v>
      </c>
      <c r="R882">
        <v>13.67094730037912</v>
      </c>
      <c r="S882">
        <v>3.7427012167628857</v>
      </c>
      <c r="T882">
        <v>1.0204594540364873</v>
      </c>
      <c r="U882">
        <v>4.0733999999999995</v>
      </c>
      <c r="V882">
        <v>33.380281670595124</v>
      </c>
    </row>
    <row r="883" spans="1:22" ht="12.75">
      <c r="A883" t="s">
        <v>59</v>
      </c>
      <c r="B883">
        <v>20010916</v>
      </c>
      <c r="C883">
        <f t="shared" si="13"/>
        <v>2001</v>
      </c>
      <c r="D883">
        <v>28.61627</v>
      </c>
      <c r="E883">
        <v>13.0163</v>
      </c>
      <c r="F883">
        <v>6.7792</v>
      </c>
      <c r="G883">
        <v>6.2371</v>
      </c>
      <c r="H883">
        <v>2.66</v>
      </c>
      <c r="I883">
        <v>0.8556701030927835</v>
      </c>
      <c r="K883">
        <v>0.3890107285382792</v>
      </c>
      <c r="L883">
        <v>3.829243702301669</v>
      </c>
      <c r="M883">
        <v>1.2763165473739744</v>
      </c>
      <c r="N883">
        <v>0.10135975491383048</v>
      </c>
      <c r="O883">
        <v>5.595930733127753</v>
      </c>
      <c r="Q883">
        <v>9.576979850605001</v>
      </c>
      <c r="R883">
        <v>8.838783394955035</v>
      </c>
      <c r="S883">
        <v>2.220616972171045</v>
      </c>
      <c r="T883">
        <v>0.3050454407126981</v>
      </c>
      <c r="U883">
        <v>4.06752</v>
      </c>
      <c r="V883">
        <v>25.00894565844378</v>
      </c>
    </row>
    <row r="884" spans="1:22" ht="12.75">
      <c r="A884" t="s">
        <v>59</v>
      </c>
      <c r="B884">
        <v>20010919</v>
      </c>
      <c r="C884">
        <f t="shared" si="13"/>
        <v>2001</v>
      </c>
      <c r="D884">
        <v>36.75531</v>
      </c>
      <c r="E884">
        <v>14.9164</v>
      </c>
      <c r="F884">
        <v>5.7998</v>
      </c>
      <c r="G884">
        <v>9.1166</v>
      </c>
      <c r="H884">
        <v>2.66</v>
      </c>
      <c r="I884">
        <v>0.8865979381443299</v>
      </c>
      <c r="K884">
        <v>0.359490860965253</v>
      </c>
      <c r="L884">
        <v>3.4562212744896503</v>
      </c>
      <c r="M884">
        <v>1.8964147960893314</v>
      </c>
      <c r="N884">
        <v>0.036262949357483844</v>
      </c>
      <c r="O884">
        <v>5.748389880901719</v>
      </c>
      <c r="Q884">
        <v>8.85023594304827</v>
      </c>
      <c r="R884">
        <v>7.977761037221862</v>
      </c>
      <c r="S884">
        <v>3.2995034743824654</v>
      </c>
      <c r="T884">
        <v>0.1091345117961264</v>
      </c>
      <c r="U884">
        <v>3.47988</v>
      </c>
      <c r="V884">
        <v>23.716514966448724</v>
      </c>
    </row>
    <row r="885" spans="1:22" ht="12.75">
      <c r="A885" t="s">
        <v>59</v>
      </c>
      <c r="B885">
        <v>20010922</v>
      </c>
      <c r="C885">
        <f t="shared" si="13"/>
        <v>2001</v>
      </c>
      <c r="D885">
        <v>34.40688</v>
      </c>
      <c r="E885">
        <v>15.1998</v>
      </c>
      <c r="F885">
        <v>6.1355</v>
      </c>
      <c r="G885">
        <v>9.0643</v>
      </c>
      <c r="H885">
        <v>2.66</v>
      </c>
      <c r="I885">
        <v>0.8762886597938144</v>
      </c>
      <c r="K885">
        <v>0.43573374274406707</v>
      </c>
      <c r="L885">
        <v>5.096544541639253</v>
      </c>
      <c r="M885">
        <v>2.3776094987052283</v>
      </c>
      <c r="N885">
        <v>0.06280326001744349</v>
      </c>
      <c r="O885">
        <v>7.972691043105992</v>
      </c>
      <c r="Q885">
        <v>10.727244696229512</v>
      </c>
      <c r="R885">
        <v>11.764007926477206</v>
      </c>
      <c r="S885">
        <v>4.136716723514276</v>
      </c>
      <c r="T885">
        <v>0.18900842988918032</v>
      </c>
      <c r="U885">
        <v>3.6813000000000002</v>
      </c>
      <c r="V885">
        <v>30.498277776110175</v>
      </c>
    </row>
    <row r="886" spans="1:22" ht="12.75">
      <c r="A886" t="s">
        <v>59</v>
      </c>
      <c r="B886">
        <v>20011004</v>
      </c>
      <c r="C886">
        <f t="shared" si="13"/>
        <v>2001</v>
      </c>
      <c r="D886">
        <v>30.79176</v>
      </c>
      <c r="E886">
        <v>11.4294</v>
      </c>
      <c r="F886">
        <v>5.6863</v>
      </c>
      <c r="G886">
        <v>5.7431</v>
      </c>
      <c r="H886">
        <v>2.9</v>
      </c>
      <c r="I886">
        <v>0.865979381443299</v>
      </c>
      <c r="K886">
        <v>0.5937464746879654</v>
      </c>
      <c r="L886">
        <v>3.2326147240619227</v>
      </c>
      <c r="M886">
        <v>1.342595396781839</v>
      </c>
      <c r="N886">
        <v>0.032273675910361226</v>
      </c>
      <c r="O886">
        <v>5.201230271442088</v>
      </c>
      <c r="Q886">
        <v>15.754648318372682</v>
      </c>
      <c r="R886">
        <v>7.482440237490234</v>
      </c>
      <c r="S886">
        <v>2.4298339256329258</v>
      </c>
      <c r="T886">
        <v>0.10481723925036056</v>
      </c>
      <c r="U886">
        <v>3.41178</v>
      </c>
      <c r="V886">
        <v>29.183519720746204</v>
      </c>
    </row>
    <row r="887" spans="1:22" ht="12.75">
      <c r="A887" t="s">
        <v>59</v>
      </c>
      <c r="B887">
        <v>20011007</v>
      </c>
      <c r="C887">
        <f t="shared" si="13"/>
        <v>2001</v>
      </c>
      <c r="D887">
        <v>54.49306</v>
      </c>
      <c r="E887">
        <v>18.4576</v>
      </c>
      <c r="F887">
        <v>8.0558</v>
      </c>
      <c r="G887">
        <v>10.4018</v>
      </c>
      <c r="H887">
        <v>2.9</v>
      </c>
      <c r="I887">
        <v>0.9381443298969072</v>
      </c>
      <c r="K887">
        <v>0.47564870317603863</v>
      </c>
      <c r="L887">
        <v>4.581200165339527</v>
      </c>
      <c r="M887">
        <v>1.3790679937964179</v>
      </c>
      <c r="N887">
        <v>3.3114808806911133</v>
      </c>
      <c r="O887">
        <v>9.747397743003097</v>
      </c>
      <c r="Q887">
        <v>12.621006374087044</v>
      </c>
      <c r="R887">
        <v>10.603972133759532</v>
      </c>
      <c r="S887">
        <v>2.4958421614680755</v>
      </c>
      <c r="T887">
        <v>10.75490392567774</v>
      </c>
      <c r="U887">
        <v>4.83348</v>
      </c>
      <c r="V887">
        <v>41.309204594992394</v>
      </c>
    </row>
    <row r="888" spans="1:22" ht="12.75">
      <c r="A888" t="s">
        <v>59</v>
      </c>
      <c r="B888">
        <v>20011103</v>
      </c>
      <c r="C888">
        <f t="shared" si="13"/>
        <v>2001</v>
      </c>
      <c r="D888">
        <v>65.08942</v>
      </c>
      <c r="E888">
        <v>15.6158</v>
      </c>
      <c r="F888">
        <v>2.8522</v>
      </c>
      <c r="G888">
        <v>12.7636</v>
      </c>
      <c r="H888">
        <v>3.58</v>
      </c>
      <c r="I888">
        <v>0.9587628865979382</v>
      </c>
      <c r="K888">
        <v>0.22461087087647258</v>
      </c>
      <c r="L888">
        <v>9.203781582575791</v>
      </c>
      <c r="M888">
        <v>0.04034099987895492</v>
      </c>
      <c r="N888">
        <v>1.0229213103508023E-05</v>
      </c>
      <c r="O888">
        <v>9.468743682544323</v>
      </c>
      <c r="Q888">
        <v>7.178909237258956</v>
      </c>
      <c r="R888">
        <v>21.471642300152944</v>
      </c>
      <c r="S888">
        <v>0.08100336315308151</v>
      </c>
      <c r="T888">
        <v>4.012663633497955E-05</v>
      </c>
      <c r="U888">
        <v>1.71132</v>
      </c>
      <c r="V888">
        <v>30.442915027201316</v>
      </c>
    </row>
    <row r="889" spans="1:22" ht="12.75">
      <c r="A889" t="s">
        <v>59</v>
      </c>
      <c r="B889">
        <v>20011109</v>
      </c>
      <c r="C889">
        <f t="shared" si="13"/>
        <v>2001</v>
      </c>
      <c r="D889">
        <v>91.99242</v>
      </c>
      <c r="E889">
        <v>21.7199</v>
      </c>
      <c r="F889">
        <v>4.2773</v>
      </c>
      <c r="G889">
        <v>17.4426</v>
      </c>
      <c r="H889">
        <v>3.58</v>
      </c>
      <c r="I889">
        <v>0.9896907216494846</v>
      </c>
      <c r="K889">
        <v>0.3623824536971427</v>
      </c>
      <c r="L889">
        <v>7.9481561678805</v>
      </c>
      <c r="M889">
        <v>0.5019308803561714</v>
      </c>
      <c r="N889">
        <v>0.08376925782415592</v>
      </c>
      <c r="O889">
        <v>8.896238759757969</v>
      </c>
      <c r="Q889">
        <v>11.582301133134893</v>
      </c>
      <c r="R889">
        <v>18.542374637135094</v>
      </c>
      <c r="S889">
        <v>1.007860229077945</v>
      </c>
      <c r="T889">
        <v>0.32860577942288527</v>
      </c>
      <c r="U889">
        <v>2.56638</v>
      </c>
      <c r="V889">
        <v>34.02752177877082</v>
      </c>
    </row>
    <row r="890" spans="1:22" ht="12.75">
      <c r="A890" t="s">
        <v>59</v>
      </c>
      <c r="B890">
        <v>20020201</v>
      </c>
      <c r="C890">
        <f t="shared" si="13"/>
        <v>2002</v>
      </c>
      <c r="D890">
        <v>26.0885</v>
      </c>
      <c r="E890">
        <v>2.8595</v>
      </c>
      <c r="F890">
        <v>0.3502</v>
      </c>
      <c r="G890">
        <v>2.5093</v>
      </c>
      <c r="H890">
        <v>3.44</v>
      </c>
      <c r="I890">
        <v>0.8191489361702128</v>
      </c>
      <c r="K890">
        <v>0.0553868116695638</v>
      </c>
      <c r="L890">
        <v>3.395627298497999</v>
      </c>
      <c r="M890">
        <v>2.76861625053112E-05</v>
      </c>
      <c r="N890">
        <v>0.2714111987178101</v>
      </c>
      <c r="O890">
        <v>3.7224529950478784</v>
      </c>
      <c r="Q890">
        <v>1.7083600767766813</v>
      </c>
      <c r="R890">
        <v>7.908956272310155</v>
      </c>
      <c r="S890">
        <v>5.4463332583101016E-05</v>
      </c>
      <c r="T890">
        <v>1.0269606154234856</v>
      </c>
      <c r="U890">
        <v>0.21012</v>
      </c>
      <c r="V890">
        <v>10.854451427842905</v>
      </c>
    </row>
    <row r="891" spans="1:22" ht="12.75">
      <c r="A891" t="s">
        <v>59</v>
      </c>
      <c r="B891">
        <v>20020216</v>
      </c>
      <c r="C891">
        <f t="shared" si="13"/>
        <v>2002</v>
      </c>
      <c r="D891">
        <v>45.72179</v>
      </c>
      <c r="E891">
        <v>6.7975</v>
      </c>
      <c r="F891">
        <v>2.7339</v>
      </c>
      <c r="G891">
        <v>4.0636</v>
      </c>
      <c r="H891">
        <v>3.44</v>
      </c>
      <c r="I891">
        <v>0.9361702127659575</v>
      </c>
      <c r="K891">
        <v>0.4431823392116564</v>
      </c>
      <c r="L891">
        <v>2.303753409165512</v>
      </c>
      <c r="M891">
        <v>0.3307853020979532</v>
      </c>
      <c r="N891">
        <v>1.087689041982002</v>
      </c>
      <c r="O891">
        <v>4.165410092457123</v>
      </c>
      <c r="Q891">
        <v>13.669590146452592</v>
      </c>
      <c r="R891">
        <v>5.365808250904017</v>
      </c>
      <c r="S891">
        <v>0.65071025709346</v>
      </c>
      <c r="T891">
        <v>4.115577445662413</v>
      </c>
      <c r="U891">
        <v>1.6403400000000001</v>
      </c>
      <c r="V891">
        <v>25.442026100112486</v>
      </c>
    </row>
    <row r="892" spans="1:22" ht="12.75">
      <c r="A892" t="s">
        <v>59</v>
      </c>
      <c r="B892">
        <v>20020321</v>
      </c>
      <c r="C892">
        <f t="shared" si="13"/>
        <v>2002</v>
      </c>
      <c r="D892">
        <v>35.49689</v>
      </c>
      <c r="E892">
        <v>6.8698</v>
      </c>
      <c r="F892">
        <v>2.0741</v>
      </c>
      <c r="G892">
        <v>4.7957</v>
      </c>
      <c r="H892">
        <v>3.2</v>
      </c>
      <c r="I892">
        <v>0.8829787234042553</v>
      </c>
      <c r="K892">
        <v>0.21207453529834303</v>
      </c>
      <c r="L892">
        <v>6.431237705494382</v>
      </c>
      <c r="M892">
        <v>0.5784656445660263</v>
      </c>
      <c r="N892">
        <v>1.1673149599304438</v>
      </c>
      <c r="O892">
        <v>8.389092845289195</v>
      </c>
      <c r="Q892">
        <v>6.135034578039436</v>
      </c>
      <c r="R892">
        <v>14.937964741040656</v>
      </c>
      <c r="S892">
        <v>1.0974813573400004</v>
      </c>
      <c r="T892">
        <v>4.1387744709561325</v>
      </c>
      <c r="U892">
        <v>1.24446</v>
      </c>
      <c r="V892">
        <v>27.553715147376224</v>
      </c>
    </row>
    <row r="893" spans="1:22" ht="12.75">
      <c r="A893" t="s">
        <v>59</v>
      </c>
      <c r="B893">
        <v>20020330</v>
      </c>
      <c r="C893">
        <f t="shared" si="13"/>
        <v>2002</v>
      </c>
      <c r="D893">
        <v>26.26003</v>
      </c>
      <c r="E893">
        <v>9.679</v>
      </c>
      <c r="F893">
        <v>3.6842</v>
      </c>
      <c r="G893">
        <v>5.9948</v>
      </c>
      <c r="H893">
        <v>3.2</v>
      </c>
      <c r="I893">
        <v>0.8297872340425532</v>
      </c>
      <c r="K893">
        <v>0.32918404093987713</v>
      </c>
      <c r="L893">
        <v>1.829199124021141</v>
      </c>
      <c r="M893">
        <v>4.345623400005957</v>
      </c>
      <c r="N893">
        <v>0.3496161156258445</v>
      </c>
      <c r="O893">
        <v>6.853622680592819</v>
      </c>
      <c r="Q893">
        <v>9.522857003382407</v>
      </c>
      <c r="R893">
        <v>4.248717474029327</v>
      </c>
      <c r="S893">
        <v>8.244639439400002</v>
      </c>
      <c r="T893">
        <v>1.2395816927363914</v>
      </c>
      <c r="U893">
        <v>2.21052</v>
      </c>
      <c r="V893">
        <v>25.466315609548126</v>
      </c>
    </row>
    <row r="894" spans="1:22" ht="12.75">
      <c r="A894" t="s">
        <v>59</v>
      </c>
      <c r="B894">
        <v>20020405</v>
      </c>
      <c r="C894">
        <f t="shared" si="13"/>
        <v>2002</v>
      </c>
      <c r="D894">
        <v>37.19432</v>
      </c>
      <c r="E894">
        <v>6.9444</v>
      </c>
      <c r="F894">
        <v>2.2847</v>
      </c>
      <c r="G894">
        <v>4.6597</v>
      </c>
      <c r="H894">
        <v>2.92</v>
      </c>
      <c r="I894">
        <v>0.8936170212765957</v>
      </c>
      <c r="K894">
        <v>0.5784100524770566</v>
      </c>
      <c r="L894">
        <v>3.860279641224222</v>
      </c>
      <c r="M894">
        <v>0.6953510235749629</v>
      </c>
      <c r="N894">
        <v>0.8613260692293873</v>
      </c>
      <c r="O894">
        <v>5.995366786505629</v>
      </c>
      <c r="Q894">
        <v>15.440035550395672</v>
      </c>
      <c r="R894">
        <v>8.93734953500578</v>
      </c>
      <c r="S894">
        <v>1.26250147917888</v>
      </c>
      <c r="T894">
        <v>2.814482150547111</v>
      </c>
      <c r="U894">
        <v>1.37082</v>
      </c>
      <c r="V894">
        <v>29.82518871512744</v>
      </c>
    </row>
    <row r="895" spans="1:22" ht="12.75">
      <c r="A895" t="s">
        <v>59</v>
      </c>
      <c r="B895">
        <v>20020622</v>
      </c>
      <c r="C895">
        <f t="shared" si="13"/>
        <v>2002</v>
      </c>
      <c r="D895">
        <v>32.54038</v>
      </c>
      <c r="E895">
        <v>10.3047</v>
      </c>
      <c r="F895">
        <v>3.7943</v>
      </c>
      <c r="G895">
        <v>6.5104</v>
      </c>
      <c r="H895">
        <v>2.58</v>
      </c>
      <c r="I895">
        <v>0.8617021276595744</v>
      </c>
      <c r="K895">
        <v>0.5354936919942628</v>
      </c>
      <c r="L895">
        <v>3.471739243950927</v>
      </c>
      <c r="M895">
        <v>0.8878417245148241</v>
      </c>
      <c r="N895">
        <v>1.1888044844362537</v>
      </c>
      <c r="O895">
        <v>6.083879144896268</v>
      </c>
      <c r="Q895">
        <v>12.841303648653993</v>
      </c>
      <c r="R895">
        <v>8.006128524330478</v>
      </c>
      <c r="S895">
        <v>1.5240252112884902</v>
      </c>
      <c r="T895">
        <v>3.4833421465972965</v>
      </c>
      <c r="U895">
        <v>2.2765799999999996</v>
      </c>
      <c r="V895">
        <v>28.13137953087025</v>
      </c>
    </row>
    <row r="896" spans="1:22" ht="12.75">
      <c r="A896" t="s">
        <v>59</v>
      </c>
      <c r="B896">
        <v>20020713</v>
      </c>
      <c r="C896">
        <f t="shared" si="13"/>
        <v>2002</v>
      </c>
      <c r="D896">
        <v>37.52043</v>
      </c>
      <c r="E896">
        <v>13.109</v>
      </c>
      <c r="F896">
        <v>5.8545</v>
      </c>
      <c r="G896">
        <v>7.2545</v>
      </c>
      <c r="H896">
        <v>2.54</v>
      </c>
      <c r="I896">
        <v>0.9148936170212766</v>
      </c>
      <c r="K896">
        <v>0.7373744478517034</v>
      </c>
      <c r="L896">
        <v>4.415675157752577</v>
      </c>
      <c r="M896">
        <v>1.5492841297757056</v>
      </c>
      <c r="N896">
        <v>0.2356817479965494</v>
      </c>
      <c r="O896">
        <v>6.938015483376535</v>
      </c>
      <c r="Q896">
        <v>17.447060096989436</v>
      </c>
      <c r="R896">
        <v>10.178186912649457</v>
      </c>
      <c r="S896">
        <v>2.6413651205869</v>
      </c>
      <c r="T896">
        <v>0.6812185057934322</v>
      </c>
      <c r="U896">
        <v>3.5126999999999997</v>
      </c>
      <c r="V896">
        <v>34.46053063601922</v>
      </c>
    </row>
    <row r="897" spans="1:22" ht="12.75">
      <c r="A897" t="s">
        <v>59</v>
      </c>
      <c r="B897">
        <v>20020812</v>
      </c>
      <c r="C897">
        <f t="shared" si="13"/>
        <v>2002</v>
      </c>
      <c r="D897">
        <v>71.72421</v>
      </c>
      <c r="E897">
        <v>21.1034</v>
      </c>
      <c r="F897">
        <v>2.0897</v>
      </c>
      <c r="G897">
        <v>19.0137</v>
      </c>
      <c r="H897">
        <v>2.59</v>
      </c>
      <c r="I897">
        <v>0.9893617021276596</v>
      </c>
      <c r="K897">
        <v>0.20689529008869242</v>
      </c>
      <c r="L897">
        <v>7.945495944544281</v>
      </c>
      <c r="M897">
        <v>1.3124045475834791</v>
      </c>
      <c r="N897">
        <v>0.20171234417796868</v>
      </c>
      <c r="O897">
        <v>9.666508126394422</v>
      </c>
      <c r="Q897">
        <v>4.977925565619288</v>
      </c>
      <c r="R897">
        <v>18.325126996066782</v>
      </c>
      <c r="S897">
        <v>2.256633315614953</v>
      </c>
      <c r="T897">
        <v>0.5930440241814152</v>
      </c>
      <c r="U897">
        <v>1.25382</v>
      </c>
      <c r="V897">
        <v>27.40654990148244</v>
      </c>
    </row>
    <row r="898" spans="1:22" ht="12.75">
      <c r="A898" t="s">
        <v>59</v>
      </c>
      <c r="B898">
        <v>20020923</v>
      </c>
      <c r="C898">
        <f aca="true" t="shared" si="14" ref="C898:C961">INT(B898/10000)</f>
        <v>2002</v>
      </c>
      <c r="D898">
        <v>57.8024</v>
      </c>
      <c r="E898">
        <v>68.3244</v>
      </c>
      <c r="F898">
        <v>63.221</v>
      </c>
      <c r="G898">
        <v>5.1034</v>
      </c>
      <c r="H898">
        <v>2.66</v>
      </c>
      <c r="I898">
        <v>0.9680851063829787</v>
      </c>
      <c r="K898">
        <v>0.13473175020822156</v>
      </c>
      <c r="L898">
        <v>4.098813000371845</v>
      </c>
      <c r="M898">
        <v>1.4996711419210762</v>
      </c>
      <c r="N898">
        <v>1.13251289936187E-05</v>
      </c>
      <c r="O898">
        <v>5.7332272176301355</v>
      </c>
      <c r="Q898">
        <v>3.3169348871927435</v>
      </c>
      <c r="R898">
        <v>9.461011913380275</v>
      </c>
      <c r="S898">
        <v>2.60922354824668</v>
      </c>
      <c r="T898">
        <v>3.408333976264561E-05</v>
      </c>
      <c r="U898">
        <v>37.932599999999994</v>
      </c>
      <c r="V898">
        <v>53.31980443215946</v>
      </c>
    </row>
    <row r="899" spans="1:22" ht="12.75">
      <c r="A899" t="s">
        <v>59</v>
      </c>
      <c r="B899">
        <v>20020926</v>
      </c>
      <c r="C899">
        <f t="shared" si="14"/>
        <v>2002</v>
      </c>
      <c r="D899">
        <v>26.32747</v>
      </c>
      <c r="E899">
        <v>13.4804</v>
      </c>
      <c r="F899">
        <v>7.2923</v>
      </c>
      <c r="G899">
        <v>6.1881</v>
      </c>
      <c r="H899">
        <v>2.66</v>
      </c>
      <c r="I899">
        <v>0.8404255319148937</v>
      </c>
      <c r="K899">
        <v>0.24263757240122816</v>
      </c>
      <c r="L899">
        <v>3.349664550855551</v>
      </c>
      <c r="M899">
        <v>3.1954546046964665</v>
      </c>
      <c r="N899">
        <v>4.041775696089252E-05</v>
      </c>
      <c r="O899">
        <v>6.787797145710207</v>
      </c>
      <c r="Q899">
        <v>5.973447443513415</v>
      </c>
      <c r="R899">
        <v>7.731803382734692</v>
      </c>
      <c r="S899">
        <v>5.559655826441246</v>
      </c>
      <c r="T899">
        <v>0.00012163853883857274</v>
      </c>
      <c r="U899">
        <v>4.37538</v>
      </c>
      <c r="V899">
        <v>23.640408291228194</v>
      </c>
    </row>
    <row r="900" spans="1:22" ht="12.75">
      <c r="A900" t="s">
        <v>59</v>
      </c>
      <c r="B900">
        <v>20020929</v>
      </c>
      <c r="C900">
        <f t="shared" si="14"/>
        <v>2002</v>
      </c>
      <c r="D900">
        <v>49.3224</v>
      </c>
      <c r="E900">
        <v>18.1476</v>
      </c>
      <c r="F900">
        <v>7.8362</v>
      </c>
      <c r="G900">
        <v>10.3114</v>
      </c>
      <c r="H900">
        <v>2.66</v>
      </c>
      <c r="I900">
        <v>0.9468085106382979</v>
      </c>
      <c r="K900">
        <v>0.6306783362889368</v>
      </c>
      <c r="L900">
        <v>5.569177554374134</v>
      </c>
      <c r="M900">
        <v>2.2072331140571593</v>
      </c>
      <c r="N900">
        <v>1.7363635520065652</v>
      </c>
      <c r="O900">
        <v>10.143452556726796</v>
      </c>
      <c r="Q900">
        <v>15.526547922078425</v>
      </c>
      <c r="R900">
        <v>12.854954638058302</v>
      </c>
      <c r="S900">
        <v>3.8402850176141357</v>
      </c>
      <c r="T900">
        <v>5.225641926715388</v>
      </c>
      <c r="U900">
        <v>4.70172</v>
      </c>
      <c r="V900">
        <v>42.14914950446625</v>
      </c>
    </row>
    <row r="901" spans="1:22" ht="12.75">
      <c r="A901" t="s">
        <v>59</v>
      </c>
      <c r="B901">
        <v>20021023</v>
      </c>
      <c r="C901">
        <f t="shared" si="14"/>
        <v>2002</v>
      </c>
      <c r="D901">
        <v>37.30014</v>
      </c>
      <c r="E901">
        <v>9.9803</v>
      </c>
      <c r="F901">
        <v>3.4067</v>
      </c>
      <c r="G901">
        <v>6.5736</v>
      </c>
      <c r="H901">
        <v>2.9</v>
      </c>
      <c r="I901">
        <v>0.9042553191489362</v>
      </c>
      <c r="K901">
        <v>0.7582378384488825</v>
      </c>
      <c r="L901">
        <v>5.566812911408606</v>
      </c>
      <c r="M901">
        <v>1.9545209633893597</v>
      </c>
      <c r="N901">
        <v>0.0063989920535397725</v>
      </c>
      <c r="O901">
        <v>8.285970705300388</v>
      </c>
      <c r="Q901">
        <v>20.119311853974615</v>
      </c>
      <c r="R901">
        <v>12.885341582112405</v>
      </c>
      <c r="S901">
        <v>3.5372989931202006</v>
      </c>
      <c r="T901">
        <v>0.020782407399142992</v>
      </c>
      <c r="U901">
        <v>2.0440199999999997</v>
      </c>
      <c r="V901">
        <v>38.60675483660637</v>
      </c>
    </row>
    <row r="902" spans="1:22" ht="12.75">
      <c r="A902" t="s">
        <v>59</v>
      </c>
      <c r="B902">
        <v>20021119</v>
      </c>
      <c r="C902">
        <f t="shared" si="14"/>
        <v>2002</v>
      </c>
      <c r="D902">
        <v>34.31781</v>
      </c>
      <c r="E902">
        <v>7.0938</v>
      </c>
      <c r="F902">
        <v>2.4154</v>
      </c>
      <c r="G902">
        <v>4.6784</v>
      </c>
      <c r="H902">
        <v>3.58</v>
      </c>
      <c r="I902">
        <v>0.8723404255319149</v>
      </c>
      <c r="K902">
        <v>0.016764832418022707</v>
      </c>
      <c r="L902">
        <v>2.086058466151604</v>
      </c>
      <c r="M902">
        <v>1.4346742818634606</v>
      </c>
      <c r="N902">
        <v>4.8647596670704536E-06</v>
      </c>
      <c r="O902">
        <v>3.5375024451927546</v>
      </c>
      <c r="Q902">
        <v>0.5358298547047229</v>
      </c>
      <c r="R902">
        <v>4.866597582803308</v>
      </c>
      <c r="S902">
        <v>2.88077742765118</v>
      </c>
      <c r="T902">
        <v>1.908323152938009E-05</v>
      </c>
      <c r="U902">
        <v>1.4492399999999999</v>
      </c>
      <c r="V902">
        <v>9.732463948390741</v>
      </c>
    </row>
    <row r="903" spans="1:22" ht="12.75">
      <c r="A903" t="s">
        <v>59</v>
      </c>
      <c r="B903">
        <v>20021122</v>
      </c>
      <c r="C903">
        <f t="shared" si="14"/>
        <v>2002</v>
      </c>
      <c r="D903">
        <v>67.11781</v>
      </c>
      <c r="E903">
        <v>12.8491</v>
      </c>
      <c r="F903">
        <v>2.19989326324823</v>
      </c>
      <c r="G903">
        <v>14.2563</v>
      </c>
      <c r="H903">
        <v>3.58</v>
      </c>
      <c r="I903">
        <v>0.9787234042553191</v>
      </c>
      <c r="K903">
        <v>0.13076587587277533</v>
      </c>
      <c r="L903">
        <v>6.741005933978531</v>
      </c>
      <c r="M903">
        <v>0.5362240954753275</v>
      </c>
      <c r="N903">
        <v>0.6565024806682109</v>
      </c>
      <c r="O903">
        <v>8.064498385994845</v>
      </c>
      <c r="Q903">
        <v>4.179478716048454</v>
      </c>
      <c r="R903">
        <v>15.726195462049203</v>
      </c>
      <c r="S903">
        <v>1.076719845010095</v>
      </c>
      <c r="T903">
        <v>2.575294504887287</v>
      </c>
      <c r="U903">
        <v>1.319935957948938</v>
      </c>
      <c r="V903">
        <v>24.87762448594398</v>
      </c>
    </row>
    <row r="904" spans="1:22" ht="12.75">
      <c r="A904" t="s">
        <v>59</v>
      </c>
      <c r="B904">
        <v>20021201</v>
      </c>
      <c r="C904">
        <f t="shared" si="14"/>
        <v>2002</v>
      </c>
      <c r="D904">
        <v>42.08997</v>
      </c>
      <c r="E904">
        <v>7.0589</v>
      </c>
      <c r="F904">
        <v>0.2166</v>
      </c>
      <c r="G904">
        <v>6.8423</v>
      </c>
      <c r="H904">
        <v>3.85</v>
      </c>
      <c r="I904">
        <v>0.925531914893617</v>
      </c>
      <c r="K904">
        <v>0.18689205682315146</v>
      </c>
      <c r="L904">
        <v>9.35231071884801</v>
      </c>
      <c r="M904">
        <v>0.27573988437164426</v>
      </c>
      <c r="N904">
        <v>0.6466302629138017</v>
      </c>
      <c r="O904">
        <v>10.461572922956606</v>
      </c>
      <c r="Q904">
        <v>6.376097642702758</v>
      </c>
      <c r="R904">
        <v>21.88589587461</v>
      </c>
      <c r="S904">
        <v>0.5753721853110063</v>
      </c>
      <c r="T904">
        <v>2.709871208064151</v>
      </c>
      <c r="U904">
        <v>0.12996</v>
      </c>
      <c r="V904">
        <v>31.67719691068792</v>
      </c>
    </row>
    <row r="905" spans="1:22" ht="12.75">
      <c r="A905" t="s">
        <v>59</v>
      </c>
      <c r="B905">
        <v>20021204</v>
      </c>
      <c r="C905">
        <f t="shared" si="14"/>
        <v>2002</v>
      </c>
      <c r="D905">
        <v>84.20656</v>
      </c>
      <c r="E905">
        <v>13.6218</v>
      </c>
      <c r="F905">
        <v>2.19989326324823</v>
      </c>
      <c r="G905">
        <v>15.2778</v>
      </c>
      <c r="H905">
        <v>3.85</v>
      </c>
      <c r="I905">
        <v>1</v>
      </c>
      <c r="K905">
        <v>0.39847245918629814</v>
      </c>
      <c r="L905">
        <v>9.87800040812192</v>
      </c>
      <c r="M905">
        <v>0.3543418564087754</v>
      </c>
      <c r="N905">
        <v>0.48216808986875775</v>
      </c>
      <c r="O905">
        <v>11.11298281358575</v>
      </c>
      <c r="Q905">
        <v>13.594474537266661</v>
      </c>
      <c r="R905">
        <v>23.116093431949288</v>
      </c>
      <c r="S905">
        <v>0.7393868635786002</v>
      </c>
      <c r="T905">
        <v>2.020649974368446</v>
      </c>
      <c r="U905">
        <v>1.319935957948938</v>
      </c>
      <c r="V905">
        <v>40.790540765111935</v>
      </c>
    </row>
    <row r="906" spans="1:22" ht="12.75">
      <c r="A906" t="s">
        <v>59</v>
      </c>
      <c r="B906">
        <v>20021207</v>
      </c>
      <c r="C906">
        <f t="shared" si="14"/>
        <v>2002</v>
      </c>
      <c r="D906">
        <v>53.76656</v>
      </c>
      <c r="E906">
        <v>10.228</v>
      </c>
      <c r="F906">
        <v>2.19989326324823</v>
      </c>
      <c r="G906">
        <v>10.6383</v>
      </c>
      <c r="H906">
        <v>3.85</v>
      </c>
      <c r="I906">
        <v>0.9574468085106383</v>
      </c>
      <c r="K906">
        <v>0.11907505665042621</v>
      </c>
      <c r="L906">
        <v>6.070334072880693</v>
      </c>
      <c r="M906">
        <v>0.25054238369250365</v>
      </c>
      <c r="N906">
        <v>0.2977869724151963</v>
      </c>
      <c r="O906">
        <v>6.73773848563882</v>
      </c>
      <c r="Q906">
        <v>4.062420848264905</v>
      </c>
      <c r="R906">
        <v>14.205548065829099</v>
      </c>
      <c r="S906">
        <v>0.5227938611299738</v>
      </c>
      <c r="T906">
        <v>1.2479532570100351</v>
      </c>
      <c r="U906">
        <v>1.319935957948938</v>
      </c>
      <c r="V906">
        <v>21.358651990182953</v>
      </c>
    </row>
    <row r="907" spans="1:22" ht="12.75">
      <c r="A907" t="s">
        <v>59</v>
      </c>
      <c r="B907">
        <v>20021219</v>
      </c>
      <c r="C907">
        <f t="shared" si="14"/>
        <v>2002</v>
      </c>
      <c r="D907">
        <v>26.35896</v>
      </c>
      <c r="E907">
        <v>3.3602</v>
      </c>
      <c r="F907">
        <v>1.4489</v>
      </c>
      <c r="G907">
        <v>1.9113</v>
      </c>
      <c r="H907">
        <v>3.85</v>
      </c>
      <c r="I907">
        <v>0.851063829787234</v>
      </c>
      <c r="K907">
        <v>0.14433074000490614</v>
      </c>
      <c r="L907">
        <v>1.6607183127272813</v>
      </c>
      <c r="M907">
        <v>0.026634290243432036</v>
      </c>
      <c r="N907">
        <v>0.21032311188598116</v>
      </c>
      <c r="O907">
        <v>2.0420064548616006</v>
      </c>
      <c r="Q907">
        <v>4.924055664846359</v>
      </c>
      <c r="R907">
        <v>3.8863452212037197</v>
      </c>
      <c r="S907">
        <v>0.055576398809671135</v>
      </c>
      <c r="T907">
        <v>0.8814133485216293</v>
      </c>
      <c r="U907">
        <v>0.86934</v>
      </c>
      <c r="V907">
        <v>10.61673063338138</v>
      </c>
    </row>
    <row r="908" spans="1:22" ht="12.75">
      <c r="A908" t="s">
        <v>59</v>
      </c>
      <c r="B908">
        <v>20021225</v>
      </c>
      <c r="C908">
        <f t="shared" si="14"/>
        <v>2002</v>
      </c>
      <c r="D908">
        <v>23.67596</v>
      </c>
      <c r="E908">
        <v>2.1772</v>
      </c>
      <c r="F908">
        <v>0.3697</v>
      </c>
      <c r="G908">
        <v>1.8075</v>
      </c>
      <c r="H908">
        <v>3.85</v>
      </c>
      <c r="I908">
        <v>0.8085106382978723</v>
      </c>
      <c r="K908">
        <v>0.09741373286900416</v>
      </c>
      <c r="L908">
        <v>2.1747325773588986</v>
      </c>
      <c r="M908">
        <v>0.01937438455297294</v>
      </c>
      <c r="N908">
        <v>0.11210950313529826</v>
      </c>
      <c r="O908">
        <v>2.403630197916174</v>
      </c>
      <c r="Q908">
        <v>3.3234128997824355</v>
      </c>
      <c r="R908">
        <v>5.08922042627149</v>
      </c>
      <c r="S908">
        <v>0.04042752830154663</v>
      </c>
      <c r="T908">
        <v>0.4698238423419111</v>
      </c>
      <c r="U908">
        <v>0.22182</v>
      </c>
      <c r="V908">
        <v>9.144704696697382</v>
      </c>
    </row>
    <row r="909" spans="1:22" ht="12.75">
      <c r="A909" t="s">
        <v>59</v>
      </c>
      <c r="B909">
        <v>20030211</v>
      </c>
      <c r="C909">
        <f t="shared" si="14"/>
        <v>2003</v>
      </c>
      <c r="D909">
        <v>66.02688</v>
      </c>
      <c r="E909">
        <v>13.1914</v>
      </c>
      <c r="F909">
        <v>1.7753</v>
      </c>
      <c r="G909">
        <v>11.4161</v>
      </c>
      <c r="H909">
        <v>3.44</v>
      </c>
      <c r="I909">
        <v>0.9823008849557522</v>
      </c>
      <c r="K909">
        <v>0.04731414360604127</v>
      </c>
      <c r="L909">
        <v>6.708492093202523</v>
      </c>
      <c r="M909">
        <v>0.27325603000553716</v>
      </c>
      <c r="N909">
        <v>0.46489669476710455</v>
      </c>
      <c r="O909">
        <v>7.493958961581206</v>
      </c>
      <c r="Q909">
        <v>1.4593653537175373</v>
      </c>
      <c r="R909">
        <v>15.625145504557041</v>
      </c>
      <c r="S909">
        <v>0.53754051467676</v>
      </c>
      <c r="T909">
        <v>1.7590674151318315</v>
      </c>
      <c r="U909">
        <v>1.06518</v>
      </c>
      <c r="V909">
        <v>20.446298788083173</v>
      </c>
    </row>
    <row r="910" spans="1:22" ht="12.75">
      <c r="A910" t="s">
        <v>59</v>
      </c>
      <c r="B910">
        <v>20030409</v>
      </c>
      <c r="C910">
        <f t="shared" si="14"/>
        <v>2003</v>
      </c>
      <c r="D910">
        <v>28.27227</v>
      </c>
      <c r="E910">
        <v>7.3192</v>
      </c>
      <c r="F910">
        <v>2.3602</v>
      </c>
      <c r="G910">
        <v>4.959</v>
      </c>
      <c r="H910">
        <v>2.92</v>
      </c>
      <c r="I910">
        <v>0.8407079646017699</v>
      </c>
      <c r="K910">
        <v>0.6025859638620333</v>
      </c>
      <c r="L910">
        <v>3.3003026289501576</v>
      </c>
      <c r="M910">
        <v>1.153181470282575</v>
      </c>
      <c r="N910">
        <v>0.49105807181628885</v>
      </c>
      <c r="O910">
        <v>5.547128134911055</v>
      </c>
      <c r="Q910">
        <v>16.08538555710577</v>
      </c>
      <c r="R910">
        <v>7.640886388446176</v>
      </c>
      <c r="S910">
        <v>2.0937530292374302</v>
      </c>
      <c r="T910">
        <v>1.6045888164577935</v>
      </c>
      <c r="U910">
        <v>1.4161199999999998</v>
      </c>
      <c r="V910">
        <v>28.840733791247168</v>
      </c>
    </row>
    <row r="911" spans="1:22" ht="12.75">
      <c r="A911" t="s">
        <v>59</v>
      </c>
      <c r="B911">
        <v>20030418</v>
      </c>
      <c r="C911">
        <f t="shared" si="14"/>
        <v>2003</v>
      </c>
      <c r="D911">
        <v>30.366</v>
      </c>
      <c r="E911">
        <v>8.6067</v>
      </c>
      <c r="F911">
        <v>1.9557</v>
      </c>
      <c r="G911">
        <v>6.651</v>
      </c>
      <c r="H911">
        <v>2.92</v>
      </c>
      <c r="I911">
        <v>0.8849557522123894</v>
      </c>
      <c r="K911">
        <v>0.3152751138750911</v>
      </c>
      <c r="L911">
        <v>4.012355741944733</v>
      </c>
      <c r="M911">
        <v>1.9133050057788596</v>
      </c>
      <c r="N911">
        <v>1.5020230295534178</v>
      </c>
      <c r="O911">
        <v>7.742958891152101</v>
      </c>
      <c r="Q911">
        <v>8.415930783947674</v>
      </c>
      <c r="R911">
        <v>9.289437309566306</v>
      </c>
      <c r="S911">
        <v>3.4738575453549396</v>
      </c>
      <c r="T911">
        <v>4.908033272661748</v>
      </c>
      <c r="U911">
        <v>1.17342</v>
      </c>
      <c r="V911">
        <v>27.26067891153067</v>
      </c>
    </row>
    <row r="912" spans="1:22" ht="12.75">
      <c r="A912" t="s">
        <v>59</v>
      </c>
      <c r="B912">
        <v>20030530</v>
      </c>
      <c r="C912">
        <f t="shared" si="14"/>
        <v>2003</v>
      </c>
      <c r="D912">
        <v>28.53051</v>
      </c>
      <c r="E912">
        <v>12.8435</v>
      </c>
      <c r="F912">
        <v>7.1322</v>
      </c>
      <c r="G912">
        <v>5.7113</v>
      </c>
      <c r="H912">
        <v>2.79</v>
      </c>
      <c r="I912">
        <v>0.8672566371681416</v>
      </c>
      <c r="K912">
        <v>0.35255469865268213</v>
      </c>
      <c r="L912">
        <v>2.732936107408818</v>
      </c>
      <c r="M912">
        <v>1.0532504004306789</v>
      </c>
      <c r="N912">
        <v>1.2099449911426652</v>
      </c>
      <c r="O912">
        <v>5.348686197634843</v>
      </c>
      <c r="Q912">
        <v>9.04527259655654</v>
      </c>
      <c r="R912">
        <v>6.3177829793985465</v>
      </c>
      <c r="S912">
        <v>1.8724136248312675</v>
      </c>
      <c r="T912">
        <v>3.7975014911029694</v>
      </c>
      <c r="U912">
        <v>4.27932</v>
      </c>
      <c r="V912">
        <v>25.312290691889324</v>
      </c>
    </row>
    <row r="913" spans="1:22" ht="12.75">
      <c r="A913" t="s">
        <v>59</v>
      </c>
      <c r="B913">
        <v>20030602</v>
      </c>
      <c r="C913">
        <f t="shared" si="14"/>
        <v>2003</v>
      </c>
      <c r="D913">
        <v>27.12937</v>
      </c>
      <c r="E913">
        <v>8.8918</v>
      </c>
      <c r="F913">
        <v>2.3954</v>
      </c>
      <c r="G913">
        <v>6.4964</v>
      </c>
      <c r="H913">
        <v>2.58</v>
      </c>
      <c r="I913">
        <v>0.8230088495575221</v>
      </c>
      <c r="K913">
        <v>0.2587975495041309</v>
      </c>
      <c r="L913">
        <v>4.933531967203177</v>
      </c>
      <c r="M913">
        <v>0.47401556225450325</v>
      </c>
      <c r="N913">
        <v>1.0684432033294669</v>
      </c>
      <c r="O913">
        <v>6.734788282291278</v>
      </c>
      <c r="Q913">
        <v>6.206044938332745</v>
      </c>
      <c r="R913">
        <v>11.377147945987826</v>
      </c>
      <c r="S913">
        <v>0.81367167984105</v>
      </c>
      <c r="T913">
        <v>3.1306689116064867</v>
      </c>
      <c r="U913">
        <v>1.4372399999999999</v>
      </c>
      <c r="V913">
        <v>22.96477347576811</v>
      </c>
    </row>
    <row r="914" spans="1:22" ht="12.75">
      <c r="A914" t="s">
        <v>59</v>
      </c>
      <c r="B914">
        <v>20030605</v>
      </c>
      <c r="C914">
        <f t="shared" si="14"/>
        <v>2003</v>
      </c>
      <c r="D914">
        <v>26.91455</v>
      </c>
      <c r="E914">
        <v>8.5526</v>
      </c>
      <c r="F914">
        <v>2.3059</v>
      </c>
      <c r="G914">
        <v>6.2467</v>
      </c>
      <c r="H914">
        <v>2.58</v>
      </c>
      <c r="I914">
        <v>0.8141592920353983</v>
      </c>
      <c r="K914">
        <v>0.42846815847469855</v>
      </c>
      <c r="L914">
        <v>4.626867332611284</v>
      </c>
      <c r="M914">
        <v>1.1828595237408353</v>
      </c>
      <c r="N914">
        <v>0.37470550943401976</v>
      </c>
      <c r="O914">
        <v>6.612900524260838</v>
      </c>
      <c r="Q914">
        <v>10.27479839447325</v>
      </c>
      <c r="R914">
        <v>10.66995299098439</v>
      </c>
      <c r="S914">
        <v>2.0304381803849654</v>
      </c>
      <c r="T914">
        <v>1.0979328482199386</v>
      </c>
      <c r="U914">
        <v>1.3835399999999998</v>
      </c>
      <c r="V914">
        <v>25.456662414062542</v>
      </c>
    </row>
    <row r="915" spans="1:22" ht="12.75">
      <c r="A915" t="s">
        <v>59</v>
      </c>
      <c r="B915">
        <v>20030608</v>
      </c>
      <c r="C915">
        <f t="shared" si="14"/>
        <v>2003</v>
      </c>
      <c r="D915">
        <v>53.30128</v>
      </c>
      <c r="E915">
        <v>16.5397</v>
      </c>
      <c r="F915">
        <v>5.2849</v>
      </c>
      <c r="G915">
        <v>11.2548</v>
      </c>
      <c r="H915">
        <v>2.58</v>
      </c>
      <c r="I915">
        <v>0.9646017699115044</v>
      </c>
      <c r="K915">
        <v>1.129203564242584</v>
      </c>
      <c r="L915">
        <v>4.97831239336286</v>
      </c>
      <c r="M915">
        <v>1.465922772275776</v>
      </c>
      <c r="N915">
        <v>0.4991951725108322</v>
      </c>
      <c r="O915">
        <v>8.072633902392052</v>
      </c>
      <c r="Q915">
        <v>27.078649228489407</v>
      </c>
      <c r="R915">
        <v>11.480415450260615</v>
      </c>
      <c r="S915">
        <v>2.5163305587728058</v>
      </c>
      <c r="T915">
        <v>1.4627027459519413</v>
      </c>
      <c r="U915">
        <v>3.1709400000000003</v>
      </c>
      <c r="V915">
        <v>45.70903798347477</v>
      </c>
    </row>
    <row r="916" spans="1:22" ht="12.75">
      <c r="A916" t="s">
        <v>59</v>
      </c>
      <c r="B916">
        <v>20030611</v>
      </c>
      <c r="C916">
        <f t="shared" si="14"/>
        <v>2003</v>
      </c>
      <c r="D916">
        <v>43.44075</v>
      </c>
      <c r="E916">
        <v>13.2204</v>
      </c>
      <c r="F916">
        <v>5.326</v>
      </c>
      <c r="G916">
        <v>7.8944</v>
      </c>
      <c r="H916">
        <v>2.58</v>
      </c>
      <c r="I916">
        <v>0.9557522123893806</v>
      </c>
      <c r="K916">
        <v>0.7496911687919678</v>
      </c>
      <c r="L916">
        <v>4.021962103992189</v>
      </c>
      <c r="M916">
        <v>0.7535533400762596</v>
      </c>
      <c r="N916">
        <v>1.957291819025692</v>
      </c>
      <c r="O916">
        <v>7.482498431886109</v>
      </c>
      <c r="Q916">
        <v>17.97782510811559</v>
      </c>
      <c r="R916">
        <v>9.274989641187245</v>
      </c>
      <c r="S916">
        <v>1.2935124094944404</v>
      </c>
      <c r="T916">
        <v>5.735103774978965</v>
      </c>
      <c r="U916">
        <v>3.1955999999999998</v>
      </c>
      <c r="V916">
        <v>37.47703093377624</v>
      </c>
    </row>
    <row r="917" spans="1:22" ht="12.75">
      <c r="A917" t="s">
        <v>59</v>
      </c>
      <c r="B917">
        <v>20030617</v>
      </c>
      <c r="C917">
        <f t="shared" si="14"/>
        <v>2003</v>
      </c>
      <c r="D917">
        <v>27.87235</v>
      </c>
      <c r="E917">
        <v>9.3444</v>
      </c>
      <c r="F917">
        <v>3.4114</v>
      </c>
      <c r="G917">
        <v>5.933</v>
      </c>
      <c r="H917">
        <v>2.58</v>
      </c>
      <c r="I917">
        <v>0.831858407079646</v>
      </c>
      <c r="K917">
        <v>0.424130769376864</v>
      </c>
      <c r="L917">
        <v>4.048120966798341</v>
      </c>
      <c r="M917">
        <v>0.4876687488346532</v>
      </c>
      <c r="N917">
        <v>0.7708805994995981</v>
      </c>
      <c r="O917">
        <v>5.730801084509457</v>
      </c>
      <c r="Q917">
        <v>10.170786468132478</v>
      </c>
      <c r="R917">
        <v>9.335314222891153</v>
      </c>
      <c r="S917">
        <v>0.8371080649399201</v>
      </c>
      <c r="T917">
        <v>2.2587741864925057</v>
      </c>
      <c r="U917">
        <v>2.04684</v>
      </c>
      <c r="V917">
        <v>24.648822942456057</v>
      </c>
    </row>
    <row r="918" spans="1:22" ht="12.75">
      <c r="A918" t="s">
        <v>59</v>
      </c>
      <c r="B918">
        <v>20030723</v>
      </c>
      <c r="C918">
        <f t="shared" si="14"/>
        <v>2003</v>
      </c>
      <c r="D918">
        <v>40.50298</v>
      </c>
      <c r="E918">
        <v>14.881</v>
      </c>
      <c r="F918">
        <v>5.6543</v>
      </c>
      <c r="G918">
        <v>9.2267</v>
      </c>
      <c r="H918">
        <v>2.54</v>
      </c>
      <c r="I918">
        <v>0.9469026548672567</v>
      </c>
      <c r="K918">
        <v>0.49656699743268395</v>
      </c>
      <c r="L918">
        <v>5.108515546652239</v>
      </c>
      <c r="M918">
        <v>1.2007112254430499</v>
      </c>
      <c r="N918">
        <v>0.47481378623857917</v>
      </c>
      <c r="O918">
        <v>7.280607555766552</v>
      </c>
      <c r="Q918">
        <v>11.749300876414447</v>
      </c>
      <c r="R918">
        <v>11.775192744582675</v>
      </c>
      <c r="S918">
        <v>2.04708528915324</v>
      </c>
      <c r="T918">
        <v>1.3724097887983364</v>
      </c>
      <c r="U918">
        <v>3.39258</v>
      </c>
      <c r="V918">
        <v>30.336568698948696</v>
      </c>
    </row>
    <row r="919" spans="1:22" ht="12.75">
      <c r="A919" t="s">
        <v>59</v>
      </c>
      <c r="B919">
        <v>20030726</v>
      </c>
      <c r="C919">
        <f t="shared" si="14"/>
        <v>2003</v>
      </c>
      <c r="D919">
        <v>33.84145</v>
      </c>
      <c r="E919">
        <v>10.3983</v>
      </c>
      <c r="F919">
        <v>3.2309</v>
      </c>
      <c r="G919">
        <v>7.1674</v>
      </c>
      <c r="H919">
        <v>2.54</v>
      </c>
      <c r="I919">
        <v>0.8938053097345132</v>
      </c>
      <c r="K919">
        <v>0.49296165712773277</v>
      </c>
      <c r="L919">
        <v>3.934470314267659</v>
      </c>
      <c r="M919">
        <v>0.964216240055898</v>
      </c>
      <c r="N919">
        <v>1.0521889458146316</v>
      </c>
      <c r="O919">
        <v>6.443837157265921</v>
      </c>
      <c r="Q919">
        <v>11.663994707813345</v>
      </c>
      <c r="R919">
        <v>9.069003681255568</v>
      </c>
      <c r="S919">
        <v>1.6438864222767253</v>
      </c>
      <c r="T919">
        <v>3.0412647036659974</v>
      </c>
      <c r="U919">
        <v>1.93854</v>
      </c>
      <c r="V919">
        <v>27.356689515011634</v>
      </c>
    </row>
    <row r="920" spans="1:22" ht="12.75">
      <c r="A920" t="s">
        <v>59</v>
      </c>
      <c r="B920">
        <v>20030729</v>
      </c>
      <c r="C920">
        <f t="shared" si="14"/>
        <v>2003</v>
      </c>
      <c r="D920">
        <v>25.94567</v>
      </c>
      <c r="E920">
        <v>7.7562</v>
      </c>
      <c r="F920">
        <v>2.2767</v>
      </c>
      <c r="G920">
        <v>5.4795</v>
      </c>
      <c r="H920">
        <v>2.54</v>
      </c>
      <c r="I920">
        <v>0.8053097345132744</v>
      </c>
      <c r="K920">
        <v>0.39089575417995415</v>
      </c>
      <c r="L920">
        <v>3.858358368814731</v>
      </c>
      <c r="M920">
        <v>0.8348955643495477</v>
      </c>
      <c r="N920">
        <v>0.21396785490541204</v>
      </c>
      <c r="O920">
        <v>5.298117542249646</v>
      </c>
      <c r="Q920">
        <v>9.249007386552764</v>
      </c>
      <c r="R920">
        <v>8.893564687346522</v>
      </c>
      <c r="S920">
        <v>1.4234083862492501</v>
      </c>
      <c r="T920">
        <v>0.618456302388867</v>
      </c>
      <c r="U920">
        <v>1.36602</v>
      </c>
      <c r="V920">
        <v>21.550456762537404</v>
      </c>
    </row>
    <row r="921" spans="1:22" ht="12.75">
      <c r="A921" t="s">
        <v>59</v>
      </c>
      <c r="B921">
        <v>20030801</v>
      </c>
      <c r="C921">
        <f t="shared" si="14"/>
        <v>2003</v>
      </c>
      <c r="D921">
        <v>35.56224</v>
      </c>
      <c r="E921">
        <v>13.7781</v>
      </c>
      <c r="F921">
        <v>6.9279</v>
      </c>
      <c r="G921">
        <v>6.8502</v>
      </c>
      <c r="H921">
        <v>2.59</v>
      </c>
      <c r="I921">
        <v>0.911504424778761</v>
      </c>
      <c r="K921">
        <v>0.8037163697067684</v>
      </c>
      <c r="L921">
        <v>3.9963944019274193</v>
      </c>
      <c r="M921">
        <v>1.1902950619722783</v>
      </c>
      <c r="N921">
        <v>0.307464737395655</v>
      </c>
      <c r="O921">
        <v>6.297870571002122</v>
      </c>
      <c r="Q921">
        <v>19.33751252894619</v>
      </c>
      <c r="R921">
        <v>9.217100537566346</v>
      </c>
      <c r="S921">
        <v>2.046670363345228</v>
      </c>
      <c r="T921">
        <v>0.9039611626253499</v>
      </c>
      <c r="U921">
        <v>4.15674</v>
      </c>
      <c r="V921">
        <v>35.661984592483115</v>
      </c>
    </row>
    <row r="922" spans="1:22" ht="12.75">
      <c r="A922" t="s">
        <v>59</v>
      </c>
      <c r="B922">
        <v>20030822</v>
      </c>
      <c r="C922">
        <f t="shared" si="14"/>
        <v>2003</v>
      </c>
      <c r="D922">
        <v>34.03491</v>
      </c>
      <c r="E922">
        <v>9.2714</v>
      </c>
      <c r="F922">
        <v>4.0862</v>
      </c>
      <c r="G922">
        <v>5.1852</v>
      </c>
      <c r="H922">
        <v>2.59</v>
      </c>
      <c r="I922">
        <v>0.9026548672566371</v>
      </c>
      <c r="K922">
        <v>0.6443493474960357</v>
      </c>
      <c r="L922">
        <v>3.0091559638195404</v>
      </c>
      <c r="M922">
        <v>0.7232022422091187</v>
      </c>
      <c r="N922">
        <v>1.2340770789867765</v>
      </c>
      <c r="O922">
        <v>5.6107846325114705</v>
      </c>
      <c r="Q922">
        <v>15.503122805336034</v>
      </c>
      <c r="R922">
        <v>6.940179137065508</v>
      </c>
      <c r="S922">
        <v>1.2435207396237125</v>
      </c>
      <c r="T922">
        <v>3.628246154467621</v>
      </c>
      <c r="U922">
        <v>2.45172</v>
      </c>
      <c r="V922">
        <v>29.76678883649287</v>
      </c>
    </row>
    <row r="923" spans="1:22" ht="12.75">
      <c r="A923" t="s">
        <v>59</v>
      </c>
      <c r="B923">
        <v>20030831</v>
      </c>
      <c r="C923">
        <f t="shared" si="14"/>
        <v>2003</v>
      </c>
      <c r="D923">
        <v>29.20131</v>
      </c>
      <c r="E923">
        <v>9.8684</v>
      </c>
      <c r="F923">
        <v>3.1262</v>
      </c>
      <c r="G923">
        <v>6.7422</v>
      </c>
      <c r="H923">
        <v>2.59</v>
      </c>
      <c r="I923">
        <v>0.8761061946902655</v>
      </c>
      <c r="K923">
        <v>0.21258696945336147</v>
      </c>
      <c r="L923">
        <v>5.452571098136541</v>
      </c>
      <c r="M923">
        <v>0.7370797769255623</v>
      </c>
      <c r="N923">
        <v>0.5160477462532074</v>
      </c>
      <c r="O923">
        <v>6.918285590768672</v>
      </c>
      <c r="Q923">
        <v>5.114868055748222</v>
      </c>
      <c r="R923">
        <v>12.575559603305084</v>
      </c>
      <c r="S923">
        <v>1.267382670944655</v>
      </c>
      <c r="T923">
        <v>1.5172052724633298</v>
      </c>
      <c r="U923">
        <v>1.8757199999999998</v>
      </c>
      <c r="V923">
        <v>22.35073560246129</v>
      </c>
    </row>
    <row r="924" spans="1:22" ht="12.75">
      <c r="A924" t="s">
        <v>59</v>
      </c>
      <c r="B924">
        <v>20030915</v>
      </c>
      <c r="C924">
        <f t="shared" si="14"/>
        <v>2003</v>
      </c>
      <c r="D924">
        <v>197.0473</v>
      </c>
      <c r="E924">
        <v>45.1389</v>
      </c>
      <c r="F924">
        <v>9.8108</v>
      </c>
      <c r="G924">
        <v>35.3281</v>
      </c>
      <c r="H924">
        <v>2.66</v>
      </c>
      <c r="I924">
        <v>1</v>
      </c>
      <c r="K924">
        <v>0.07807117363904052</v>
      </c>
      <c r="L924">
        <v>10.891545499221296</v>
      </c>
      <c r="M924">
        <v>0.56359456810314</v>
      </c>
      <c r="N924">
        <v>1.8884355931729693</v>
      </c>
      <c r="O924">
        <v>13.421646834136446</v>
      </c>
      <c r="Q924">
        <v>1.9220191167056773</v>
      </c>
      <c r="R924">
        <v>25.140215402339106</v>
      </c>
      <c r="S924">
        <v>0.9805777931252753</v>
      </c>
      <c r="T924">
        <v>5.68330762309678</v>
      </c>
      <c r="U924">
        <v>5.88648</v>
      </c>
      <c r="V924">
        <v>39.612599935266836</v>
      </c>
    </row>
    <row r="925" spans="1:22" ht="12.75">
      <c r="A925" t="s">
        <v>59</v>
      </c>
      <c r="B925">
        <v>20030918</v>
      </c>
      <c r="C925">
        <f t="shared" si="14"/>
        <v>2003</v>
      </c>
      <c r="D925">
        <v>129.3672</v>
      </c>
      <c r="E925">
        <v>31.25</v>
      </c>
      <c r="F925">
        <v>8.8064</v>
      </c>
      <c r="G925">
        <v>22.4436</v>
      </c>
      <c r="H925">
        <v>2.66</v>
      </c>
      <c r="I925">
        <v>0.9911504424778761</v>
      </c>
      <c r="K925">
        <v>0.0450246610062982</v>
      </c>
      <c r="L925">
        <v>6.8026344412676005</v>
      </c>
      <c r="M925">
        <v>0.3992755831349967</v>
      </c>
      <c r="N925">
        <v>0.9060003475523704</v>
      </c>
      <c r="O925">
        <v>8.152935032961265</v>
      </c>
      <c r="Q925">
        <v>1.1084534168450524</v>
      </c>
      <c r="R925">
        <v>15.702059470721162</v>
      </c>
      <c r="S925">
        <v>0.6946851377170701</v>
      </c>
      <c r="T925">
        <v>2.726637170146313</v>
      </c>
      <c r="U925">
        <v>5.28384</v>
      </c>
      <c r="V925">
        <v>25.515675195429594</v>
      </c>
    </row>
    <row r="926" spans="1:22" ht="12.75">
      <c r="A926" t="s">
        <v>59</v>
      </c>
      <c r="B926">
        <v>20030924</v>
      </c>
      <c r="C926">
        <f t="shared" si="14"/>
        <v>2003</v>
      </c>
      <c r="D926">
        <v>39.41079</v>
      </c>
      <c r="E926">
        <v>15.7728</v>
      </c>
      <c r="F926">
        <v>6.6538</v>
      </c>
      <c r="G926">
        <v>9.119</v>
      </c>
      <c r="H926">
        <v>2.66</v>
      </c>
      <c r="I926">
        <v>0.9380530973451328</v>
      </c>
      <c r="K926">
        <v>0.21485632071130026</v>
      </c>
      <c r="L926">
        <v>5.2914797961099564</v>
      </c>
      <c r="M926">
        <v>1.507619475892619</v>
      </c>
      <c r="N926">
        <v>3.1339803998542614E-05</v>
      </c>
      <c r="O926">
        <v>7.013986932517874</v>
      </c>
      <c r="Q926">
        <v>5.289506183952896</v>
      </c>
      <c r="R926">
        <v>12.21396374654458</v>
      </c>
      <c r="S926">
        <v>2.6230525668816003</v>
      </c>
      <c r="T926">
        <v>9.431814757950393E-05</v>
      </c>
      <c r="U926">
        <v>3.99228</v>
      </c>
      <c r="V926">
        <v>24.118896815526657</v>
      </c>
    </row>
    <row r="927" spans="1:22" ht="12.75">
      <c r="A927" t="s">
        <v>59</v>
      </c>
      <c r="B927">
        <v>20030930</v>
      </c>
      <c r="C927">
        <f t="shared" si="14"/>
        <v>2003</v>
      </c>
      <c r="D927">
        <v>37.53347</v>
      </c>
      <c r="E927">
        <v>11.8073</v>
      </c>
      <c r="F927">
        <v>3.2233</v>
      </c>
      <c r="G927">
        <v>8.584</v>
      </c>
      <c r="H927">
        <v>2.66</v>
      </c>
      <c r="I927">
        <v>0.9292035398230089</v>
      </c>
      <c r="K927">
        <v>0.24000219674684764</v>
      </c>
      <c r="L927">
        <v>3.342718412144313</v>
      </c>
      <c r="M927">
        <v>0.7909874291035254</v>
      </c>
      <c r="N927">
        <v>1.0296523679106269</v>
      </c>
      <c r="O927">
        <v>5.403360405905313</v>
      </c>
      <c r="Q927">
        <v>5.908567640234946</v>
      </c>
      <c r="R927">
        <v>7.715770082095446</v>
      </c>
      <c r="S927">
        <v>1.3762104028622</v>
      </c>
      <c r="T927">
        <v>3.098771900318722</v>
      </c>
      <c r="U927">
        <v>1.93398</v>
      </c>
      <c r="V927">
        <v>20.03330002551131</v>
      </c>
    </row>
    <row r="928" spans="1:22" ht="12.75">
      <c r="A928" t="s">
        <v>59</v>
      </c>
      <c r="B928">
        <v>20031003</v>
      </c>
      <c r="C928">
        <f t="shared" si="14"/>
        <v>2003</v>
      </c>
      <c r="D928">
        <v>28.31596</v>
      </c>
      <c r="E928">
        <v>13.1173</v>
      </c>
      <c r="F928">
        <v>6.9703</v>
      </c>
      <c r="G928">
        <v>6.147</v>
      </c>
      <c r="H928">
        <v>2.9</v>
      </c>
      <c r="I928">
        <v>0.8584070796460177</v>
      </c>
      <c r="K928">
        <v>0.32634735186745367</v>
      </c>
      <c r="L928">
        <v>3.7550530292582325</v>
      </c>
      <c r="M928">
        <v>1.4929727475660262</v>
      </c>
      <c r="N928">
        <v>1.6802714056746948E-05</v>
      </c>
      <c r="O928">
        <v>5.5743899314057686</v>
      </c>
      <c r="Q928">
        <v>8.659399217495968</v>
      </c>
      <c r="R928">
        <v>8.691713141962778</v>
      </c>
      <c r="S928">
        <v>2.7019873900780254</v>
      </c>
      <c r="T928">
        <v>5.457122715841661E-05</v>
      </c>
      <c r="U928">
        <v>4.18218</v>
      </c>
      <c r="V928">
        <v>24.235334320763926</v>
      </c>
    </row>
    <row r="929" spans="1:22" ht="12.75">
      <c r="A929" t="s">
        <v>59</v>
      </c>
      <c r="B929">
        <v>20031018</v>
      </c>
      <c r="C929">
        <f t="shared" si="14"/>
        <v>2003</v>
      </c>
      <c r="D929">
        <v>28.28807</v>
      </c>
      <c r="E929">
        <v>13.9997</v>
      </c>
      <c r="F929">
        <v>8.9029</v>
      </c>
      <c r="G929">
        <v>5.0968</v>
      </c>
      <c r="H929">
        <v>2.9</v>
      </c>
      <c r="I929">
        <v>0.8495575221238938</v>
      </c>
      <c r="K929">
        <v>0.28791479024107114</v>
      </c>
      <c r="L929">
        <v>4.842493213030355</v>
      </c>
      <c r="M929">
        <v>1.746614340512756</v>
      </c>
      <c r="N929">
        <v>0.5608217439474471</v>
      </c>
      <c r="O929">
        <v>7.43784408773163</v>
      </c>
      <c r="Q929">
        <v>7.639618017588971</v>
      </c>
      <c r="R929">
        <v>11.208779628839437</v>
      </c>
      <c r="S929">
        <v>3.161028847370975</v>
      </c>
      <c r="T929">
        <v>1.8214159141776565</v>
      </c>
      <c r="U929">
        <v>5.341740000000001</v>
      </c>
      <c r="V929">
        <v>29.172582407977043</v>
      </c>
    </row>
    <row r="930" spans="1:22" ht="12.75">
      <c r="A930" t="s">
        <v>59</v>
      </c>
      <c r="B930">
        <v>20031105</v>
      </c>
      <c r="C930">
        <f t="shared" si="14"/>
        <v>2003</v>
      </c>
      <c r="D930">
        <v>36.07896</v>
      </c>
      <c r="E930">
        <v>7.7528</v>
      </c>
      <c r="F930">
        <v>0.4595</v>
      </c>
      <c r="G930">
        <v>7.2933</v>
      </c>
      <c r="H930">
        <v>3.58</v>
      </c>
      <c r="I930">
        <v>0.9203539823008849</v>
      </c>
      <c r="K930">
        <v>0.05127086733157646</v>
      </c>
      <c r="L930">
        <v>4.94195600776787</v>
      </c>
      <c r="M930">
        <v>0.06460264833241394</v>
      </c>
      <c r="N930">
        <v>0.4123196562720314</v>
      </c>
      <c r="O930">
        <v>5.470149179703892</v>
      </c>
      <c r="Q930">
        <v>1.6386958549809305</v>
      </c>
      <c r="R930">
        <v>11.52916447547714</v>
      </c>
      <c r="S930">
        <v>0.1297199325555465</v>
      </c>
      <c r="T930">
        <v>1.6174265540833832</v>
      </c>
      <c r="U930">
        <v>0.2757</v>
      </c>
      <c r="V930">
        <v>15.190706817097002</v>
      </c>
    </row>
    <row r="931" spans="1:22" ht="12.75">
      <c r="A931" t="s">
        <v>59</v>
      </c>
      <c r="B931">
        <v>20031114</v>
      </c>
      <c r="C931">
        <f t="shared" si="14"/>
        <v>2003</v>
      </c>
      <c r="D931">
        <v>61.91304</v>
      </c>
      <c r="E931">
        <v>9.8411</v>
      </c>
      <c r="F931">
        <v>2.4768</v>
      </c>
      <c r="G931">
        <v>7.3643</v>
      </c>
      <c r="H931">
        <v>3.58</v>
      </c>
      <c r="I931">
        <v>0.9734513274336283</v>
      </c>
      <c r="K931">
        <v>0.31653789804281507</v>
      </c>
      <c r="L931">
        <v>7.5777939634047</v>
      </c>
      <c r="M931">
        <v>0.1436725464823859</v>
      </c>
      <c r="N931">
        <v>1.2096956927145237</v>
      </c>
      <c r="O931">
        <v>9.247700100644424</v>
      </c>
      <c r="Q931">
        <v>10.117038553542805</v>
      </c>
      <c r="R931">
        <v>17.678351006776964</v>
      </c>
      <c r="S931">
        <v>0.28848961336508605</v>
      </c>
      <c r="T931">
        <v>4.745332670887473</v>
      </c>
      <c r="U931">
        <v>1.4860799999999998</v>
      </c>
      <c r="V931">
        <v>34.31529184457233</v>
      </c>
    </row>
    <row r="932" spans="1:22" ht="12.75">
      <c r="A932" t="s">
        <v>59</v>
      </c>
      <c r="B932">
        <v>20040403</v>
      </c>
      <c r="C932">
        <f t="shared" si="14"/>
        <v>2004</v>
      </c>
      <c r="D932">
        <v>26.92443</v>
      </c>
      <c r="E932">
        <v>7.3061</v>
      </c>
      <c r="F932">
        <v>1.4548</v>
      </c>
      <c r="G932">
        <v>5.8513</v>
      </c>
      <c r="H932">
        <v>2.92</v>
      </c>
      <c r="I932">
        <v>0.8828828828828829</v>
      </c>
      <c r="K932">
        <v>0.18716657512048276</v>
      </c>
      <c r="L932">
        <v>3.7042132054993835</v>
      </c>
      <c r="M932">
        <v>0.7141962670236208</v>
      </c>
      <c r="N932">
        <v>1.2456943857381773</v>
      </c>
      <c r="O932">
        <v>5.851270433381664</v>
      </c>
      <c r="Q932">
        <v>4.996210839231025</v>
      </c>
      <c r="R932">
        <v>8.576023305719177</v>
      </c>
      <c r="S932">
        <v>1.2967175037805203</v>
      </c>
      <c r="T932">
        <v>4.070449901549582</v>
      </c>
      <c r="U932">
        <v>0.87288</v>
      </c>
      <c r="V932">
        <v>19.8122815502803</v>
      </c>
    </row>
    <row r="933" spans="1:22" ht="12.75">
      <c r="A933" t="s">
        <v>59</v>
      </c>
      <c r="B933">
        <v>20040412</v>
      </c>
      <c r="C933">
        <f t="shared" si="14"/>
        <v>2004</v>
      </c>
      <c r="D933">
        <v>22.95877</v>
      </c>
      <c r="E933">
        <v>7.708</v>
      </c>
      <c r="F933">
        <v>2.9845</v>
      </c>
      <c r="G933">
        <v>4.7235</v>
      </c>
      <c r="H933">
        <v>2.92</v>
      </c>
      <c r="I933">
        <v>0.8108108108108109</v>
      </c>
      <c r="K933">
        <v>0.3329174897835828</v>
      </c>
      <c r="L933">
        <v>3.208672714035953</v>
      </c>
      <c r="M933">
        <v>1.0573848160852313</v>
      </c>
      <c r="N933">
        <v>0.8815192419088607</v>
      </c>
      <c r="O933">
        <v>5.480494261813628</v>
      </c>
      <c r="Q933">
        <v>8.886875073477222</v>
      </c>
      <c r="R933">
        <v>7.428744094736237</v>
      </c>
      <c r="S933">
        <v>1.9198215708457602</v>
      </c>
      <c r="T933">
        <v>2.8804656684036423</v>
      </c>
      <c r="U933">
        <v>1.7907</v>
      </c>
      <c r="V933">
        <v>22.90660640746286</v>
      </c>
    </row>
    <row r="934" spans="1:22" ht="12.75">
      <c r="A934" t="s">
        <v>59</v>
      </c>
      <c r="B934">
        <v>20040427</v>
      </c>
      <c r="C934">
        <f t="shared" si="14"/>
        <v>2004</v>
      </c>
      <c r="D934">
        <v>31.42205</v>
      </c>
      <c r="E934">
        <v>9.7953</v>
      </c>
      <c r="F934">
        <v>3.4435</v>
      </c>
      <c r="G934">
        <v>6.3518</v>
      </c>
      <c r="H934">
        <v>2.92</v>
      </c>
      <c r="I934">
        <v>0.918918918918919</v>
      </c>
      <c r="K934">
        <v>0.5603284472928347</v>
      </c>
      <c r="L934">
        <v>3.545486546438327</v>
      </c>
      <c r="M934">
        <v>2.949601097052498</v>
      </c>
      <c r="N934">
        <v>0.1508554648370729</v>
      </c>
      <c r="O934">
        <v>7.206271555620733</v>
      </c>
      <c r="Q934">
        <v>14.957366506769949</v>
      </c>
      <c r="R934">
        <v>8.208538106615189</v>
      </c>
      <c r="S934">
        <v>5.355389755336961</v>
      </c>
      <c r="T934">
        <v>0.49293760895486766</v>
      </c>
      <c r="U934">
        <v>2.0660999999999996</v>
      </c>
      <c r="V934">
        <v>31.080331977676966</v>
      </c>
    </row>
    <row r="935" spans="1:22" ht="12.75">
      <c r="A935" t="s">
        <v>59</v>
      </c>
      <c r="B935">
        <v>20040617</v>
      </c>
      <c r="C935">
        <f t="shared" si="14"/>
        <v>2004</v>
      </c>
      <c r="D935">
        <v>24.2203</v>
      </c>
      <c r="E935">
        <v>10.0229</v>
      </c>
      <c r="F935">
        <v>5.8116</v>
      </c>
      <c r="G935">
        <v>4.2113</v>
      </c>
      <c r="H935">
        <v>2.58</v>
      </c>
      <c r="I935">
        <v>0.8288288288288288</v>
      </c>
      <c r="K935">
        <v>0.29726671357015755</v>
      </c>
      <c r="L935">
        <v>2.8012151730384343</v>
      </c>
      <c r="M935">
        <v>1.5650846485175225</v>
      </c>
      <c r="N935">
        <v>1.1116715507692283</v>
      </c>
      <c r="O935">
        <v>5.775238085895342</v>
      </c>
      <c r="Q935">
        <v>7.128547339886767</v>
      </c>
      <c r="R935">
        <v>6.459842495004889</v>
      </c>
      <c r="S935">
        <v>2.686546933176335</v>
      </c>
      <c r="T935">
        <v>3.257333242483468</v>
      </c>
      <c r="U935">
        <v>3.4869600000000003</v>
      </c>
      <c r="V935">
        <v>23.01923001055146</v>
      </c>
    </row>
    <row r="936" spans="1:22" ht="12.75">
      <c r="A936" t="s">
        <v>59</v>
      </c>
      <c r="B936">
        <v>20040623</v>
      </c>
      <c r="C936">
        <f t="shared" si="14"/>
        <v>2004</v>
      </c>
      <c r="D936">
        <v>32.20213</v>
      </c>
      <c r="E936">
        <v>6.7627</v>
      </c>
      <c r="F936">
        <v>0.346</v>
      </c>
      <c r="G936">
        <v>6.4167</v>
      </c>
      <c r="H936">
        <v>2.58</v>
      </c>
      <c r="I936">
        <v>0.9369369369369369</v>
      </c>
      <c r="K936">
        <v>0.7431210308758387</v>
      </c>
      <c r="L936">
        <v>4.0612742932940895</v>
      </c>
      <c r="M936">
        <v>1.404355233730076</v>
      </c>
      <c r="N936">
        <v>0.6106814295757763</v>
      </c>
      <c r="O936">
        <v>6.81943198747578</v>
      </c>
      <c r="Q936">
        <v>17.82027117749813</v>
      </c>
      <c r="R936">
        <v>9.365646922165997</v>
      </c>
      <c r="S936">
        <v>2.4106467658739104</v>
      </c>
      <c r="T936">
        <v>1.7893710779483998</v>
      </c>
      <c r="U936">
        <v>0.20759999999999998</v>
      </c>
      <c r="V936">
        <v>31.593535943486437</v>
      </c>
    </row>
    <row r="937" spans="1:22" ht="12.75">
      <c r="A937" t="s">
        <v>59</v>
      </c>
      <c r="B937">
        <v>20040708</v>
      </c>
      <c r="C937">
        <f t="shared" si="14"/>
        <v>2004</v>
      </c>
      <c r="D937">
        <v>25.09116</v>
      </c>
      <c r="E937">
        <v>7.053</v>
      </c>
      <c r="F937">
        <v>2.2003</v>
      </c>
      <c r="G937">
        <v>4.8527</v>
      </c>
      <c r="H937">
        <v>2.54</v>
      </c>
      <c r="I937">
        <v>0.8558558558558559</v>
      </c>
      <c r="K937">
        <v>0.5259770576867776</v>
      </c>
      <c r="L937">
        <v>2.9634887965477836</v>
      </c>
      <c r="M937">
        <v>1.1330862872174245</v>
      </c>
      <c r="N937">
        <v>0.2631095610606933</v>
      </c>
      <c r="O937">
        <v>4.885661702512679</v>
      </c>
      <c r="Q937">
        <v>12.445174038556415</v>
      </c>
      <c r="R937">
        <v>6.830879040512984</v>
      </c>
      <c r="S937">
        <v>1.9317919419368903</v>
      </c>
      <c r="T937">
        <v>0.7604963200135273</v>
      </c>
      <c r="U937">
        <v>1.32018</v>
      </c>
      <c r="V937">
        <v>23.288521341019816</v>
      </c>
    </row>
    <row r="938" spans="1:22" ht="12.75">
      <c r="A938" t="s">
        <v>59</v>
      </c>
      <c r="B938">
        <v>20040711</v>
      </c>
      <c r="C938">
        <f t="shared" si="14"/>
        <v>2004</v>
      </c>
      <c r="D938">
        <v>22.63058</v>
      </c>
      <c r="E938">
        <v>5.5052</v>
      </c>
      <c r="F938">
        <v>1.3275</v>
      </c>
      <c r="G938">
        <v>4.1777</v>
      </c>
      <c r="H938">
        <v>2.54</v>
      </c>
      <c r="I938">
        <v>0.8018018018018018</v>
      </c>
      <c r="K938">
        <v>0.49731734744538947</v>
      </c>
      <c r="L938">
        <v>2.7718049261546818</v>
      </c>
      <c r="M938">
        <v>0.5188531397794559</v>
      </c>
      <c r="N938">
        <v>0.13632635244497776</v>
      </c>
      <c r="O938">
        <v>3.924301765824505</v>
      </c>
      <c r="Q938">
        <v>11.76705495211315</v>
      </c>
      <c r="R938">
        <v>6.389045302454668</v>
      </c>
      <c r="S938">
        <v>0.8845895725523651</v>
      </c>
      <c r="T938">
        <v>0.39403999207522944</v>
      </c>
      <c r="U938">
        <v>0.7964999999999999</v>
      </c>
      <c r="V938">
        <v>20.23122981919541</v>
      </c>
    </row>
    <row r="939" spans="1:22" ht="12.75">
      <c r="A939" t="s">
        <v>59</v>
      </c>
      <c r="B939">
        <v>20040723</v>
      </c>
      <c r="C939">
        <f t="shared" si="14"/>
        <v>2004</v>
      </c>
      <c r="D939">
        <v>31.27023</v>
      </c>
      <c r="E939">
        <v>6.9802</v>
      </c>
      <c r="F939">
        <v>2.3413</v>
      </c>
      <c r="G939">
        <v>4.6389</v>
      </c>
      <c r="H939">
        <v>2.54</v>
      </c>
      <c r="I939">
        <v>0.9009009009009009</v>
      </c>
      <c r="K939">
        <v>0.26304343250285506</v>
      </c>
      <c r="L939">
        <v>3.7532795470340874</v>
      </c>
      <c r="M939">
        <v>0.952453987767365</v>
      </c>
      <c r="N939">
        <v>6.410958378090571E-06</v>
      </c>
      <c r="O939">
        <v>4.968783378262686</v>
      </c>
      <c r="Q939">
        <v>6.223886097987868</v>
      </c>
      <c r="R939">
        <v>8.65135667827986</v>
      </c>
      <c r="S939">
        <v>1.6238330296566301</v>
      </c>
      <c r="T939">
        <v>1.8530342396691173E-05</v>
      </c>
      <c r="U939">
        <v>1.40478</v>
      </c>
      <c r="V939">
        <v>17.903874336266757</v>
      </c>
    </row>
    <row r="940" spans="1:22" ht="12.75">
      <c r="A940" t="s">
        <v>59</v>
      </c>
      <c r="B940">
        <v>20040729</v>
      </c>
      <c r="C940">
        <f t="shared" si="14"/>
        <v>2004</v>
      </c>
      <c r="D940">
        <v>31.27518</v>
      </c>
      <c r="E940">
        <v>9.9309</v>
      </c>
      <c r="F940">
        <v>3.0698</v>
      </c>
      <c r="G940">
        <v>6.8611</v>
      </c>
      <c r="H940">
        <v>2.54</v>
      </c>
      <c r="I940">
        <v>0.9099099099099099</v>
      </c>
      <c r="K940">
        <v>0.5597977119179941</v>
      </c>
      <c r="L940">
        <v>3.733475662197791</v>
      </c>
      <c r="M940">
        <v>1.5273300621526944</v>
      </c>
      <c r="N940">
        <v>0.18433624373649596</v>
      </c>
      <c r="O940">
        <v>6.004939680004976</v>
      </c>
      <c r="Q940">
        <v>13.245406523707848</v>
      </c>
      <c r="R940">
        <v>8.605708474039446</v>
      </c>
      <c r="S940">
        <v>2.603935763789175</v>
      </c>
      <c r="T940">
        <v>0.5328085928978608</v>
      </c>
      <c r="U940">
        <v>1.8418799999999997</v>
      </c>
      <c r="V940">
        <v>26.82973935443433</v>
      </c>
    </row>
    <row r="941" spans="1:22" ht="12.75">
      <c r="A941" t="s">
        <v>59</v>
      </c>
      <c r="B941">
        <v>20040813</v>
      </c>
      <c r="C941">
        <f t="shared" si="14"/>
        <v>2004</v>
      </c>
      <c r="D941">
        <v>69.32615</v>
      </c>
      <c r="E941">
        <v>19.6759</v>
      </c>
      <c r="F941">
        <v>2.7303</v>
      </c>
      <c r="G941">
        <v>16.9456</v>
      </c>
      <c r="H941">
        <v>2.59</v>
      </c>
      <c r="I941">
        <v>0.9819819819819819</v>
      </c>
      <c r="K941">
        <v>0.62377877641601</v>
      </c>
      <c r="L941">
        <v>14.732907996721297</v>
      </c>
      <c r="M941">
        <v>1.5139973729101068</v>
      </c>
      <c r="N941">
        <v>0.17078438118271608</v>
      </c>
      <c r="O941">
        <v>17.04146852723013</v>
      </c>
      <c r="Q941">
        <v>15.008192390850757</v>
      </c>
      <c r="R941">
        <v>33.97930248100713</v>
      </c>
      <c r="S941">
        <v>2.6032650662124777</v>
      </c>
      <c r="T941">
        <v>0.5021143207505937</v>
      </c>
      <c r="U941">
        <v>1.63818</v>
      </c>
      <c r="V941">
        <v>53.73105425882096</v>
      </c>
    </row>
    <row r="942" spans="1:22" ht="12.75">
      <c r="A942" t="s">
        <v>59</v>
      </c>
      <c r="B942">
        <v>20040816</v>
      </c>
      <c r="C942">
        <f t="shared" si="14"/>
        <v>2004</v>
      </c>
      <c r="D942">
        <v>26.41773</v>
      </c>
      <c r="E942">
        <v>7.0547</v>
      </c>
      <c r="F942">
        <v>1.1224</v>
      </c>
      <c r="G942">
        <v>5.9323</v>
      </c>
      <c r="H942">
        <v>2.59</v>
      </c>
      <c r="I942">
        <v>0.8738738738738738</v>
      </c>
      <c r="K942">
        <v>0.21189152310012216</v>
      </c>
      <c r="L942">
        <v>4.881362031776218</v>
      </c>
      <c r="M942">
        <v>0.45997777886927865</v>
      </c>
      <c r="N942">
        <v>0.62698554677624</v>
      </c>
      <c r="O942">
        <v>6.180216880521859</v>
      </c>
      <c r="Q942">
        <v>5.098135532838578</v>
      </c>
      <c r="R942">
        <v>11.258149242087155</v>
      </c>
      <c r="S942">
        <v>0.79091556193572</v>
      </c>
      <c r="T942">
        <v>1.8433677585725967</v>
      </c>
      <c r="U942">
        <v>0.67344</v>
      </c>
      <c r="V942">
        <v>19.66400809543405</v>
      </c>
    </row>
    <row r="943" spans="1:22" ht="12.75">
      <c r="A943" t="s">
        <v>59</v>
      </c>
      <c r="B943">
        <v>20040819</v>
      </c>
      <c r="C943">
        <f t="shared" si="14"/>
        <v>2004</v>
      </c>
      <c r="D943">
        <v>226.5425</v>
      </c>
      <c r="E943">
        <v>56.9769</v>
      </c>
      <c r="F943">
        <v>2.0055</v>
      </c>
      <c r="G943">
        <v>54.9714</v>
      </c>
      <c r="H943">
        <v>2.59</v>
      </c>
      <c r="I943">
        <v>1</v>
      </c>
      <c r="K943">
        <v>0.22880185021573043</v>
      </c>
      <c r="L943">
        <v>18.525499733057284</v>
      </c>
      <c r="M943">
        <v>1.940643428672916</v>
      </c>
      <c r="N943">
        <v>3.0341613092263464</v>
      </c>
      <c r="O943">
        <v>23.729106321172278</v>
      </c>
      <c r="Q943">
        <v>5.505000037273095</v>
      </c>
      <c r="R943">
        <v>42.72636190909882</v>
      </c>
      <c r="S943">
        <v>3.3368679062687976</v>
      </c>
      <c r="T943">
        <v>8.920580642558793</v>
      </c>
      <c r="U943">
        <v>1.2033</v>
      </c>
      <c r="V943">
        <v>61.6921104951995</v>
      </c>
    </row>
    <row r="944" spans="1:22" ht="12.75">
      <c r="A944" t="s">
        <v>59</v>
      </c>
      <c r="B944">
        <v>20040822</v>
      </c>
      <c r="C944">
        <f t="shared" si="14"/>
        <v>2004</v>
      </c>
      <c r="D944">
        <v>26.95685</v>
      </c>
      <c r="E944">
        <v>1.907</v>
      </c>
      <c r="F944">
        <v>0.9626</v>
      </c>
      <c r="G944">
        <v>0.9444</v>
      </c>
      <c r="H944">
        <v>2.59</v>
      </c>
      <c r="I944">
        <v>0.8918918918918919</v>
      </c>
      <c r="K944">
        <v>0.08148984150180634</v>
      </c>
      <c r="L944">
        <v>0.46865745674908627</v>
      </c>
      <c r="M944">
        <v>0.3540854585387256</v>
      </c>
      <c r="N944">
        <v>0.23291952141273997</v>
      </c>
      <c r="O944">
        <v>1.1371522782023582</v>
      </c>
      <c r="Q944">
        <v>1.960655388415126</v>
      </c>
      <c r="R944">
        <v>1.0808900378934447</v>
      </c>
      <c r="S944">
        <v>0.6088374531957799</v>
      </c>
      <c r="T944">
        <v>0.6847946309480624</v>
      </c>
      <c r="U944">
        <v>0.57756</v>
      </c>
      <c r="V944">
        <v>4.912737510452413</v>
      </c>
    </row>
    <row r="945" spans="1:22" ht="12.75">
      <c r="A945" t="s">
        <v>59</v>
      </c>
      <c r="B945">
        <v>20040831</v>
      </c>
      <c r="C945">
        <f t="shared" si="14"/>
        <v>2004</v>
      </c>
      <c r="D945">
        <v>24.3834</v>
      </c>
      <c r="E945">
        <v>7.7987</v>
      </c>
      <c r="F945">
        <v>3.6332</v>
      </c>
      <c r="G945">
        <v>4.1655</v>
      </c>
      <c r="H945">
        <v>2.59</v>
      </c>
      <c r="I945">
        <v>0.8378378378378378</v>
      </c>
      <c r="K945">
        <v>0.43379381344292584</v>
      </c>
      <c r="L945">
        <v>2.2832105734024886</v>
      </c>
      <c r="M945">
        <v>1.2739769168097705</v>
      </c>
      <c r="N945">
        <v>0.8003476737059406</v>
      </c>
      <c r="O945">
        <v>4.791328977361125</v>
      </c>
      <c r="Q945">
        <v>10.437131329665988</v>
      </c>
      <c r="R945">
        <v>5.265892023403811</v>
      </c>
      <c r="S945">
        <v>2.1905583602943755</v>
      </c>
      <c r="T945">
        <v>2.353060776191437</v>
      </c>
      <c r="U945">
        <v>2.17992</v>
      </c>
      <c r="V945">
        <v>22.42656248955561</v>
      </c>
    </row>
    <row r="946" spans="1:22" ht="12.75">
      <c r="A946" t="s">
        <v>59</v>
      </c>
      <c r="B946">
        <v>20040930</v>
      </c>
      <c r="C946">
        <f t="shared" si="14"/>
        <v>2004</v>
      </c>
      <c r="D946">
        <v>65.7237</v>
      </c>
      <c r="E946">
        <v>21.3787</v>
      </c>
      <c r="F946">
        <v>4.9768</v>
      </c>
      <c r="G946">
        <v>16.4019</v>
      </c>
      <c r="H946">
        <v>2.66</v>
      </c>
      <c r="I946">
        <v>0.972972972972973</v>
      </c>
      <c r="K946">
        <v>0.6291044313842373</v>
      </c>
      <c r="L946">
        <v>6.463012595343662</v>
      </c>
      <c r="M946">
        <v>5.136610829109482</v>
      </c>
      <c r="N946">
        <v>4.301943535697873</v>
      </c>
      <c r="O946">
        <v>16.530671391535254</v>
      </c>
      <c r="Q946">
        <v>15.48780026178712</v>
      </c>
      <c r="R946">
        <v>14.918133409678838</v>
      </c>
      <c r="S946">
        <v>8.937003292817051</v>
      </c>
      <c r="T946">
        <v>12.946837360486157</v>
      </c>
      <c r="U946">
        <v>2.98608</v>
      </c>
      <c r="V946">
        <v>55.27585432476917</v>
      </c>
    </row>
    <row r="947" spans="1:22" ht="12.75">
      <c r="A947" t="s">
        <v>59</v>
      </c>
      <c r="B947">
        <v>20041003</v>
      </c>
      <c r="C947">
        <f t="shared" si="14"/>
        <v>2004</v>
      </c>
      <c r="D947">
        <v>33.32058</v>
      </c>
      <c r="E947">
        <v>9.2473</v>
      </c>
      <c r="F947">
        <v>2.19989326324823</v>
      </c>
      <c r="G947">
        <v>10.6271</v>
      </c>
      <c r="H947">
        <v>2.9</v>
      </c>
      <c r="I947">
        <v>0.9459459459459459</v>
      </c>
      <c r="K947">
        <v>1.1006170588804843E-06</v>
      </c>
      <c r="L947">
        <v>4.203891822152489</v>
      </c>
      <c r="M947">
        <v>7.861799690400923</v>
      </c>
      <c r="N947">
        <v>0.46556980052308694</v>
      </c>
      <c r="O947">
        <v>12.531262413693556</v>
      </c>
      <c r="Q947">
        <v>2.9204105514860362E-05</v>
      </c>
      <c r="R947">
        <v>9.730627374178653</v>
      </c>
      <c r="S947">
        <v>14.2283130495275</v>
      </c>
      <c r="T947">
        <v>1.5120602098351068</v>
      </c>
      <c r="U947">
        <v>1.319935957948938</v>
      </c>
      <c r="V947">
        <v>26.790965795595714</v>
      </c>
    </row>
    <row r="948" spans="1:22" ht="12.75">
      <c r="A948" t="s">
        <v>59</v>
      </c>
      <c r="B948">
        <v>20041006</v>
      </c>
      <c r="C948">
        <f t="shared" si="14"/>
        <v>2004</v>
      </c>
      <c r="D948">
        <v>23.8921</v>
      </c>
      <c r="E948">
        <v>8.7891</v>
      </c>
      <c r="F948">
        <v>3.9121</v>
      </c>
      <c r="G948">
        <v>4.877</v>
      </c>
      <c r="H948">
        <v>2.9</v>
      </c>
      <c r="I948">
        <v>0.8198198198198198</v>
      </c>
      <c r="K948">
        <v>0.30583168444689424</v>
      </c>
      <c r="L948">
        <v>3.5070610982484993</v>
      </c>
      <c r="M948">
        <v>1.0343090077807524</v>
      </c>
      <c r="N948">
        <v>9.6957144672849E-06</v>
      </c>
      <c r="O948">
        <v>4.847211486190613</v>
      </c>
      <c r="Q948">
        <v>8.115030300783708</v>
      </c>
      <c r="R948">
        <v>8.11769335873649</v>
      </c>
      <c r="S948">
        <v>1.8718961220316</v>
      </c>
      <c r="T948">
        <v>3.148937932707921E-05</v>
      </c>
      <c r="U948">
        <v>2.34726</v>
      </c>
      <c r="V948">
        <v>20.451911270931124</v>
      </c>
    </row>
    <row r="949" spans="1:22" ht="12.75">
      <c r="A949" t="s">
        <v>59</v>
      </c>
      <c r="B949">
        <v>20041018</v>
      </c>
      <c r="C949">
        <f t="shared" si="14"/>
        <v>2004</v>
      </c>
      <c r="D949">
        <v>25.69254</v>
      </c>
      <c r="E949">
        <v>7.4927</v>
      </c>
      <c r="F949">
        <v>2.5022</v>
      </c>
      <c r="G949">
        <v>4.9905</v>
      </c>
      <c r="H949">
        <v>2.9</v>
      </c>
      <c r="I949">
        <v>0.8648648648648649</v>
      </c>
      <c r="K949">
        <v>0.14066866591850657</v>
      </c>
      <c r="L949">
        <v>4.593466750723202</v>
      </c>
      <c r="M949">
        <v>0.0007205421143073524</v>
      </c>
      <c r="N949">
        <v>1.092076694317295</v>
      </c>
      <c r="O949">
        <v>5.826932653073311</v>
      </c>
      <c r="Q949">
        <v>3.7325448746881595</v>
      </c>
      <c r="R949">
        <v>10.632365245802308</v>
      </c>
      <c r="S949">
        <v>0.0013040396819383503</v>
      </c>
      <c r="T949">
        <v>3.5468059004474752</v>
      </c>
      <c r="U949">
        <v>1.50132</v>
      </c>
      <c r="V949">
        <v>19.41434006061988</v>
      </c>
    </row>
    <row r="950" spans="1:22" ht="12.75">
      <c r="A950" t="s">
        <v>59</v>
      </c>
      <c r="B950">
        <v>20041024</v>
      </c>
      <c r="C950">
        <f t="shared" si="14"/>
        <v>2004</v>
      </c>
      <c r="D950">
        <v>31.52296</v>
      </c>
      <c r="E950">
        <v>7.5593</v>
      </c>
      <c r="F950">
        <v>1.4929</v>
      </c>
      <c r="G950">
        <v>6.0664</v>
      </c>
      <c r="H950">
        <v>2.9</v>
      </c>
      <c r="I950">
        <v>0.9279279279279279</v>
      </c>
      <c r="K950">
        <v>0.018306710188033527</v>
      </c>
      <c r="L950">
        <v>7.411382214705678</v>
      </c>
      <c r="M950">
        <v>0.14662753193470943</v>
      </c>
      <c r="N950">
        <v>0.5872972370160899</v>
      </c>
      <c r="O950">
        <v>8.16361369384451</v>
      </c>
      <c r="Q950">
        <v>0.4857557782223651</v>
      </c>
      <c r="R950">
        <v>17.15491304483428</v>
      </c>
      <c r="S950">
        <v>0.26536702895062503</v>
      </c>
      <c r="T950">
        <v>1.9074020317477431</v>
      </c>
      <c r="U950">
        <v>0.8957399999999999</v>
      </c>
      <c r="V950">
        <v>20.709177883755014</v>
      </c>
    </row>
    <row r="951" spans="1:22" ht="12.75">
      <c r="A951" t="s">
        <v>59</v>
      </c>
      <c r="B951">
        <v>20041027</v>
      </c>
      <c r="C951">
        <f t="shared" si="14"/>
        <v>2004</v>
      </c>
      <c r="D951">
        <v>40.22495</v>
      </c>
      <c r="E951">
        <v>10.101</v>
      </c>
      <c r="F951">
        <v>1.0219</v>
      </c>
      <c r="G951">
        <v>9.0791</v>
      </c>
      <c r="H951">
        <v>2.9</v>
      </c>
      <c r="I951">
        <v>0.963963963963964</v>
      </c>
      <c r="K951">
        <v>0.11344377131117009</v>
      </c>
      <c r="L951">
        <v>6.709674414685287</v>
      </c>
      <c r="M951">
        <v>0.06746789453022006</v>
      </c>
      <c r="N951">
        <v>0.18394733818859502</v>
      </c>
      <c r="O951">
        <v>7.074533418715272</v>
      </c>
      <c r="Q951">
        <v>3.0101512970778512</v>
      </c>
      <c r="R951">
        <v>15.530690201712458</v>
      </c>
      <c r="S951">
        <v>0.12210363555059252</v>
      </c>
      <c r="T951">
        <v>0.5974172948235801</v>
      </c>
      <c r="U951">
        <v>0.61314</v>
      </c>
      <c r="V951">
        <v>19.873502429164482</v>
      </c>
    </row>
    <row r="952" spans="1:22" ht="12.75">
      <c r="A952" t="s">
        <v>59</v>
      </c>
      <c r="B952">
        <v>20041108</v>
      </c>
      <c r="C952">
        <f t="shared" si="14"/>
        <v>2004</v>
      </c>
      <c r="D952">
        <v>95.89775</v>
      </c>
      <c r="E952">
        <v>13.6423</v>
      </c>
      <c r="F952">
        <v>2.4938</v>
      </c>
      <c r="G952">
        <v>11.1485</v>
      </c>
      <c r="H952">
        <v>3.58</v>
      </c>
      <c r="I952">
        <v>0.990990990990991</v>
      </c>
      <c r="K952">
        <v>0.610949621320727</v>
      </c>
      <c r="L952">
        <v>8.663165084581987</v>
      </c>
      <c r="M952">
        <v>0.19787505621090623</v>
      </c>
      <c r="N952">
        <v>0.3804144434384635</v>
      </c>
      <c r="O952">
        <v>9.852404205552084</v>
      </c>
      <c r="Q952">
        <v>19.526890496815422</v>
      </c>
      <c r="R952">
        <v>20.21042983413138</v>
      </c>
      <c r="S952">
        <v>0.39732641940663005</v>
      </c>
      <c r="T952">
        <v>1.4922704096558466</v>
      </c>
      <c r="U952">
        <v>1.4962799999999998</v>
      </c>
      <c r="V952">
        <v>43.123197160009276</v>
      </c>
    </row>
    <row r="953" spans="1:22" ht="12.75">
      <c r="A953" t="s">
        <v>59</v>
      </c>
      <c r="B953">
        <v>20041205</v>
      </c>
      <c r="C953">
        <f t="shared" si="14"/>
        <v>2004</v>
      </c>
      <c r="D953">
        <v>35.89831</v>
      </c>
      <c r="E953">
        <v>4.2484</v>
      </c>
      <c r="F953">
        <v>0.5738</v>
      </c>
      <c r="G953">
        <v>3.6746</v>
      </c>
      <c r="H953">
        <v>3.85</v>
      </c>
      <c r="I953">
        <v>0.954954954954955</v>
      </c>
      <c r="K953">
        <v>0.19135755445974065</v>
      </c>
      <c r="L953">
        <v>5.991266323720855</v>
      </c>
      <c r="M953">
        <v>0.1523740491971998</v>
      </c>
      <c r="N953">
        <v>0.3949435558305586</v>
      </c>
      <c r="O953">
        <v>6.729941483208354</v>
      </c>
      <c r="Q953">
        <v>6.528444668243247</v>
      </c>
      <c r="R953">
        <v>14.020516946015624</v>
      </c>
      <c r="S953">
        <v>0.31795106417436125</v>
      </c>
      <c r="T953">
        <v>1.6551130253833723</v>
      </c>
      <c r="U953">
        <v>0.34428</v>
      </c>
      <c r="V953">
        <v>22.866305703816607</v>
      </c>
    </row>
    <row r="954" spans="1:22" ht="12.75">
      <c r="A954" t="s">
        <v>59</v>
      </c>
      <c r="B954">
        <v>20041226</v>
      </c>
      <c r="C954">
        <f t="shared" si="14"/>
        <v>2004</v>
      </c>
      <c r="D954">
        <v>24.76785</v>
      </c>
      <c r="E954">
        <v>2.1524</v>
      </c>
      <c r="F954">
        <v>0.7573</v>
      </c>
      <c r="G954">
        <v>1.3951</v>
      </c>
      <c r="H954">
        <v>3.85</v>
      </c>
      <c r="I954">
        <v>0.8468468468468469</v>
      </c>
      <c r="K954">
        <v>0.1311611822209324</v>
      </c>
      <c r="L954">
        <v>2.282028251919725</v>
      </c>
      <c r="M954">
        <v>0.03183339805336615</v>
      </c>
      <c r="N954">
        <v>0.14601408936256213</v>
      </c>
      <c r="O954">
        <v>2.5910369215565856</v>
      </c>
      <c r="Q954">
        <v>4.474756814113015</v>
      </c>
      <c r="R954">
        <v>5.340309385121175</v>
      </c>
      <c r="S954">
        <v>0.06642510874180939</v>
      </c>
      <c r="T954">
        <v>0.6119097719805591</v>
      </c>
      <c r="U954">
        <v>0.45437999999999995</v>
      </c>
      <c r="V954">
        <v>10.94778107995656</v>
      </c>
    </row>
    <row r="955" spans="11:14" ht="12.75">
      <c r="K955">
        <f>AVERAGE(K2:K954)</f>
        <v>0.36087718054001244</v>
      </c>
      <c r="L955">
        <f>AVERAGE(L2:L954)</f>
        <v>4.1112335508012166</v>
      </c>
      <c r="M955">
        <f>AVERAGE(M2:M954)</f>
        <v>1.0881585005416727</v>
      </c>
      <c r="N955">
        <f>AVERAGE(N2:N954)</f>
        <v>1.0460458428452666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2006-03-08T19:58:50Z</dcterms:created>
  <dcterms:modified xsi:type="dcterms:W3CDTF">2006-04-19T18:02:20Z</dcterms:modified>
  <cp:category/>
  <cp:version/>
  <cp:contentType/>
  <cp:contentStatus/>
</cp:coreProperties>
</file>