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855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<sst xmlns="http://schemas.openxmlformats.org/spreadsheetml/2006/main" count="829" uniqueCount="68">
  <si>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</si>
  <si>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</si>
  <si>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</si>
  <si>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</si>
  <si>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</si>
  <si>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</si>
  <si>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</si>
  <si>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</si>
  <si>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</si>
  <si>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</si>
  <si>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</si>
  <si>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</si>
  <si>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</si>
  <si>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</si>
  <si>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</si>
  <si>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</si>
  <si>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</si>
  <si>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</si>
  <si>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</si>
  <si>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</si>
  <si>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</si>
  <si>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</si>
  <si>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</si>
  <si>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</si>
  <si>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</si>
  <si>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</si>
  <si>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</si>
  <si>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</si>
  <si>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</si>
  <si>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</si>
  <si>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</si>
  <si>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</si>
  <si>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</si>
  <si>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</si>
  <si>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</si>
  <si>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</si>
  <si>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</si>
  <si>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</si>
  <si>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</si>
  <si>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Aged Sea Salt</t>
  </si>
  <si>
    <t>Smoke</t>
  </si>
  <si>
    <t>Dust</t>
  </si>
  <si>
    <t>Mixed (metals)</t>
  </si>
  <si>
    <t>Nitrate-rich Secondary</t>
  </si>
  <si>
    <t>Sulfate-rich Secondary</t>
  </si>
  <si>
    <t>Mobile</t>
  </si>
  <si>
    <t>Oil Combustion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</si>
  <si>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</si>
  <si>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</si>
  <si>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</si>
  <si>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</si>
  <si>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</si>
  <si>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</si>
  <si>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</si>
  <si>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</si>
  <si>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MORA1</t>
  </si>
  <si>
    <t>NOCA1</t>
  </si>
  <si>
    <t>OLYM1</t>
  </si>
  <si>
    <t>PASA1</t>
  </si>
  <si>
    <t>PUSO1</t>
  </si>
  <si>
    <t>SNPA1</t>
  </si>
  <si>
    <t>SPOK1</t>
  </si>
  <si>
    <t>WHPA1</t>
  </si>
  <si>
    <t>Sum Ext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</si>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</sst>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8.096668948235706E-06</c:v>
                </c:pt>
                <c:pt idx="2">
                  <c:v>0.0019331000974940004</c:v>
                </c:pt>
                <c:pt idx="3">
                  <c:v>0.018973587675630704</c:v>
                </c:pt>
                <c:pt idx="4">
                  <c:v>1.1931191212751282E-05</c:v>
                </c:pt>
                <c:pt idx="5">
                  <c:v>0.0057896531740397</c:v>
                </c:pt>
                <c:pt idx="6">
                  <c:v>7.1029328221591855E-06</c:v>
                </c:pt>
                <c:pt idx="7">
                  <c:v>6.135456760610418E-05</c:v>
                </c:pt>
                <c:pt idx="8">
                  <c:v>6.111960913401376E-05</c:v>
                </c:pt>
                <c:pt idx="9">
                  <c:v>0.10280400630017213</c:v>
                </c:pt>
                <c:pt idx="10">
                  <c:v>0.02471237925100612</c:v>
                </c:pt>
                <c:pt idx="11">
                  <c:v>1.1882540987941972E-06</c:v>
                </c:pt>
                <c:pt idx="12">
                  <c:v>0.00023593147658660133</c:v>
                </c:pt>
                <c:pt idx="13">
                  <c:v>8.047189458230784E-09</c:v>
                </c:pt>
                <c:pt idx="14">
                  <c:v>5.217460189066572E-07</c:v>
                </c:pt>
                <c:pt idx="15">
                  <c:v>0.03071874706283275</c:v>
                </c:pt>
                <c:pt idx="16">
                  <c:v>6.42127683136511E-07</c:v>
                </c:pt>
                <c:pt idx="17">
                  <c:v>0.0003180784868640479</c:v>
                </c:pt>
                <c:pt idx="18">
                  <c:v>0.005498028246915715</c:v>
                </c:pt>
                <c:pt idx="19">
                  <c:v>9.434550130491717E-09</c:v>
                </c:pt>
                <c:pt idx="20">
                  <c:v>1.7603917994209515E-05</c:v>
                </c:pt>
                <c:pt idx="21">
                  <c:v>0.02674269687159918</c:v>
                </c:pt>
                <c:pt idx="22">
                  <c:v>0.00047268116149954103</c:v>
                </c:pt>
                <c:pt idx="23">
                  <c:v>0.015893973160855036</c:v>
                </c:pt>
                <c:pt idx="24">
                  <c:v>3.552572098007077E-05</c:v>
                </c:pt>
                <c:pt idx="25">
                  <c:v>8.302603138479658E-05</c:v>
                </c:pt>
                <c:pt idx="26">
                  <c:v>2.517151574764398E-06</c:v>
                </c:pt>
                <c:pt idx="27">
                  <c:v>0.09993198450603163</c:v>
                </c:pt>
                <c:pt idx="28">
                  <c:v>0.0002883907928610943</c:v>
                </c:pt>
                <c:pt idx="29">
                  <c:v>0.10614318082117472</c:v>
                </c:pt>
                <c:pt idx="30">
                  <c:v>1.271429397914204E-05</c:v>
                </c:pt>
                <c:pt idx="31">
                  <c:v>1.3477494380838084E-07</c:v>
                </c:pt>
                <c:pt idx="32">
                  <c:v>2.810932591396978E-07</c:v>
                </c:pt>
                <c:pt idx="33">
                  <c:v>6.291082195653833E-05</c:v>
                </c:pt>
              </c:numCache>
            </c:numRef>
          </c:val>
        </c:ser>
        <c:axId val="51632615"/>
        <c:axId val="62040352"/>
      </c:barChart>
      <c:catAx>
        <c:axId val="5163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40352"/>
        <c:crossesAt val="0.0001"/>
        <c:auto val="1"/>
        <c:lblOffset val="100"/>
        <c:noMultiLvlLbl val="0"/>
      </c:catAx>
      <c:valAx>
        <c:axId val="6204035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1632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Northwest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Loading!$K$1:$R$1</c:f>
              <c:strCache>
                <c:ptCount val="8"/>
                <c:pt idx="0">
                  <c:v>Aged Sea Salt</c:v>
                </c:pt>
                <c:pt idx="1">
                  <c:v>Smoke</c:v>
                </c:pt>
                <c:pt idx="2">
                  <c:v>Dust</c:v>
                </c:pt>
                <c:pt idx="3">
                  <c:v>Mixed (metals)</c:v>
                </c:pt>
                <c:pt idx="4">
                  <c:v>Nitrate-rich Secondary</c:v>
                </c:pt>
                <c:pt idx="5">
                  <c:v>Sulfate-rich Secondary</c:v>
                </c:pt>
                <c:pt idx="6">
                  <c:v>Mobile</c:v>
                </c:pt>
                <c:pt idx="7">
                  <c:v>Oil Combustion</c:v>
                </c:pt>
              </c:strCache>
            </c:strRef>
          </c:cat>
          <c:val>
            <c:numRef>
              <c:f>Loading!$K$755:$R$755</c:f>
              <c:numCache>
                <c:ptCount val="8"/>
                <c:pt idx="0">
                  <c:v>0.45301625276879487</c:v>
                </c:pt>
                <c:pt idx="1">
                  <c:v>3.740109514172377</c:v>
                </c:pt>
                <c:pt idx="2">
                  <c:v>0.7336259948470291</c:v>
                </c:pt>
                <c:pt idx="3">
                  <c:v>0.10410558020431719</c:v>
                </c:pt>
                <c:pt idx="4">
                  <c:v>0.7073641766609313</c:v>
                </c:pt>
                <c:pt idx="5">
                  <c:v>1.4670472345176933</c:v>
                </c:pt>
                <c:pt idx="6">
                  <c:v>0.467052659362894</c:v>
                </c:pt>
                <c:pt idx="7">
                  <c:v>0.29941889526324256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1.8459454826063755E-05</c:v>
                </c:pt>
                <c:pt idx="2">
                  <c:v>0.00012562143964873785</c:v>
                </c:pt>
                <c:pt idx="3">
                  <c:v>4.314549222586809E-07</c:v>
                </c:pt>
                <c:pt idx="4">
                  <c:v>0.07328903311667069</c:v>
                </c:pt>
                <c:pt idx="5">
                  <c:v>0.0095994769720426</c:v>
                </c:pt>
                <c:pt idx="6">
                  <c:v>0.000652230437893673</c:v>
                </c:pt>
                <c:pt idx="7">
                  <c:v>0.01746074180667269</c:v>
                </c:pt>
                <c:pt idx="8">
                  <c:v>0.07551764993235005</c:v>
                </c:pt>
                <c:pt idx="9">
                  <c:v>0.24569274381169365</c:v>
                </c:pt>
                <c:pt idx="10">
                  <c:v>0.10391908658511897</c:v>
                </c:pt>
                <c:pt idx="11">
                  <c:v>3.000576052881334E-07</c:v>
                </c:pt>
                <c:pt idx="12">
                  <c:v>2.149295805020015E-05</c:v>
                </c:pt>
                <c:pt idx="13">
                  <c:v>8.757226397622385E-10</c:v>
                </c:pt>
                <c:pt idx="14">
                  <c:v>3.252239279045896E-09</c:v>
                </c:pt>
                <c:pt idx="15">
                  <c:v>0.052388452781011924</c:v>
                </c:pt>
                <c:pt idx="16">
                  <c:v>4.282322629443558E-05</c:v>
                </c:pt>
                <c:pt idx="17">
                  <c:v>3.619342209634226E-06</c:v>
                </c:pt>
                <c:pt idx="18">
                  <c:v>0.0007695850558230552</c:v>
                </c:pt>
                <c:pt idx="19">
                  <c:v>7.538454009110619E-06</c:v>
                </c:pt>
                <c:pt idx="20">
                  <c:v>3.508417341931009E-07</c:v>
                </c:pt>
                <c:pt idx="21">
                  <c:v>0.0038682031233515488</c:v>
                </c:pt>
                <c:pt idx="22">
                  <c:v>3.433066273905245E-05</c:v>
                </c:pt>
                <c:pt idx="23">
                  <c:v>0.004849323847934949</c:v>
                </c:pt>
                <c:pt idx="24">
                  <c:v>3.7269198708032406E-06</c:v>
                </c:pt>
                <c:pt idx="25">
                  <c:v>3.2046778094552536E-07</c:v>
                </c:pt>
                <c:pt idx="26">
                  <c:v>0.0006009014149017422</c:v>
                </c:pt>
                <c:pt idx="27">
                  <c:v>4.2824783134684046E-07</c:v>
                </c:pt>
                <c:pt idx="28">
                  <c:v>3.548973030403554E-09</c:v>
                </c:pt>
                <c:pt idx="29">
                  <c:v>1.3694745245632944E-06</c:v>
                </c:pt>
                <c:pt idx="30">
                  <c:v>3.0319463838879284E-09</c:v>
                </c:pt>
                <c:pt idx="31">
                  <c:v>8.761896918367784E-08</c:v>
                </c:pt>
                <c:pt idx="32">
                  <c:v>9.804201464715906E-05</c:v>
                </c:pt>
                <c:pt idx="33">
                  <c:v>4.617510334938331E-06</c:v>
                </c:pt>
              </c:numCache>
            </c:numRef>
          </c:val>
        </c:ser>
        <c:axId val="21492257"/>
        <c:axId val="59212586"/>
      </c:barChart>
      <c:catAx>
        <c:axId val="2149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2586"/>
        <c:crossesAt val="0.0001"/>
        <c:auto val="1"/>
        <c:lblOffset val="100"/>
        <c:noMultiLvlLbl val="0"/>
      </c:catAx>
      <c:valAx>
        <c:axId val="5921258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1492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2.1132433297615914E-06</c:v>
                </c:pt>
                <c:pt idx="2">
                  <c:v>5.0843041089866604E-05</c:v>
                </c:pt>
                <c:pt idx="3">
                  <c:v>0.020098726139294344</c:v>
                </c:pt>
                <c:pt idx="4">
                  <c:v>8.034406650021075E-06</c:v>
                </c:pt>
                <c:pt idx="5">
                  <c:v>0.008836102871891974</c:v>
                </c:pt>
                <c:pt idx="6">
                  <c:v>0.0004852043966374389</c:v>
                </c:pt>
                <c:pt idx="7">
                  <c:v>3.793166985731103E-05</c:v>
                </c:pt>
                <c:pt idx="8">
                  <c:v>0.005650998920467676</c:v>
                </c:pt>
                <c:pt idx="9">
                  <c:v>0.018247622770921002</c:v>
                </c:pt>
                <c:pt idx="10">
                  <c:v>1.3862092739063964E-05</c:v>
                </c:pt>
                <c:pt idx="11">
                  <c:v>0.0014059713225213677</c:v>
                </c:pt>
                <c:pt idx="12">
                  <c:v>0.00020036175392732454</c:v>
                </c:pt>
                <c:pt idx="13">
                  <c:v>3.883878028553922E-09</c:v>
                </c:pt>
                <c:pt idx="14">
                  <c:v>9.758664082139431E-07</c:v>
                </c:pt>
                <c:pt idx="15">
                  <c:v>0.012064817901596471</c:v>
                </c:pt>
                <c:pt idx="16">
                  <c:v>0.0467884568406159</c:v>
                </c:pt>
                <c:pt idx="17">
                  <c:v>4.065300114199559E-05</c:v>
                </c:pt>
                <c:pt idx="18">
                  <c:v>0.0005932103470753773</c:v>
                </c:pt>
                <c:pt idx="19">
                  <c:v>0.0010116773336360282</c:v>
                </c:pt>
                <c:pt idx="20">
                  <c:v>1.6377330528104374E-08</c:v>
                </c:pt>
                <c:pt idx="21">
                  <c:v>0.0029226898632582865</c:v>
                </c:pt>
                <c:pt idx="22">
                  <c:v>6.292704786590638E-05</c:v>
                </c:pt>
                <c:pt idx="23">
                  <c:v>0.021198223724278615</c:v>
                </c:pt>
                <c:pt idx="24">
                  <c:v>0.0001572690244632537</c:v>
                </c:pt>
                <c:pt idx="25">
                  <c:v>9.807259283651655E-09</c:v>
                </c:pt>
                <c:pt idx="26">
                  <c:v>0.19696258188308485</c:v>
                </c:pt>
                <c:pt idx="27">
                  <c:v>6.359741244061346E-07</c:v>
                </c:pt>
                <c:pt idx="28">
                  <c:v>0.00014278267028937887</c:v>
                </c:pt>
                <c:pt idx="29">
                  <c:v>1.3559556458880168E-05</c:v>
                </c:pt>
                <c:pt idx="30">
                  <c:v>0.00498860894293182</c:v>
                </c:pt>
                <c:pt idx="31">
                  <c:v>4.1973793798481685E-05</c:v>
                </c:pt>
                <c:pt idx="32">
                  <c:v>8.83111874865995E-07</c:v>
                </c:pt>
                <c:pt idx="33">
                  <c:v>2.2963101760737962E-05</c:v>
                </c:pt>
              </c:numCache>
            </c:numRef>
          </c:val>
        </c:ser>
        <c:axId val="63151227"/>
        <c:axId val="31490132"/>
      </c:barChart>
      <c:catAx>
        <c:axId val="6315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90132"/>
        <c:crossesAt val="0.0001"/>
        <c:auto val="1"/>
        <c:lblOffset val="100"/>
        <c:noMultiLvlLbl val="0"/>
      </c:catAx>
      <c:valAx>
        <c:axId val="3149013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3151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0.0019114222622356126</c:v>
                </c:pt>
                <c:pt idx="2">
                  <c:v>9.81860088866291E-07</c:v>
                </c:pt>
                <c:pt idx="3">
                  <c:v>6.745489671704109E-06</c:v>
                </c:pt>
                <c:pt idx="4">
                  <c:v>0.08790984181613516</c:v>
                </c:pt>
                <c:pt idx="5">
                  <c:v>1.8979501114403037E-05</c:v>
                </c:pt>
                <c:pt idx="6">
                  <c:v>5.437554839070399E-06</c:v>
                </c:pt>
                <c:pt idx="7">
                  <c:v>0.0015723785443893363</c:v>
                </c:pt>
                <c:pt idx="8">
                  <c:v>0.0003562653467544961</c:v>
                </c:pt>
                <c:pt idx="9">
                  <c:v>0.0012679079364153589</c:v>
                </c:pt>
                <c:pt idx="10">
                  <c:v>0.24933217875510566</c:v>
                </c:pt>
                <c:pt idx="11">
                  <c:v>3.975096059965196E-06</c:v>
                </c:pt>
                <c:pt idx="12">
                  <c:v>0.001028054957737916</c:v>
                </c:pt>
                <c:pt idx="13">
                  <c:v>6.508185039622887E-05</c:v>
                </c:pt>
                <c:pt idx="14">
                  <c:v>0.0014870332806764047</c:v>
                </c:pt>
                <c:pt idx="15">
                  <c:v>0.03367875383757365</c:v>
                </c:pt>
                <c:pt idx="16">
                  <c:v>8.53874656310858E-07</c:v>
                </c:pt>
                <c:pt idx="17">
                  <c:v>0.007493275198378656</c:v>
                </c:pt>
                <c:pt idx="18">
                  <c:v>0.011728400000200293</c:v>
                </c:pt>
                <c:pt idx="19">
                  <c:v>7.890622489305353E-05</c:v>
                </c:pt>
                <c:pt idx="20">
                  <c:v>3.708087770106366E-06</c:v>
                </c:pt>
                <c:pt idx="21">
                  <c:v>0.0018945414949740208</c:v>
                </c:pt>
                <c:pt idx="22">
                  <c:v>0.0007451884855573792</c:v>
                </c:pt>
                <c:pt idx="23">
                  <c:v>0.05609771128152599</c:v>
                </c:pt>
                <c:pt idx="24">
                  <c:v>0.00014743240107092638</c:v>
                </c:pt>
                <c:pt idx="25">
                  <c:v>4.913114848472296E-05</c:v>
                </c:pt>
                <c:pt idx="26">
                  <c:v>0.025199414590020282</c:v>
                </c:pt>
                <c:pt idx="27">
                  <c:v>2.854148187767579E-05</c:v>
                </c:pt>
                <c:pt idx="28">
                  <c:v>1.4541482475302654E-07</c:v>
                </c:pt>
                <c:pt idx="29">
                  <c:v>0.14202730924582058</c:v>
                </c:pt>
                <c:pt idx="30">
                  <c:v>4.905486040190616E-07</c:v>
                </c:pt>
                <c:pt idx="31">
                  <c:v>1.007798037024006E-06</c:v>
                </c:pt>
                <c:pt idx="32">
                  <c:v>0.03536196111163813</c:v>
                </c:pt>
                <c:pt idx="33">
                  <c:v>0.00013190209519026204</c:v>
                </c:pt>
              </c:numCache>
            </c:numRef>
          </c:val>
        </c:ser>
        <c:axId val="14975733"/>
        <c:axId val="563870"/>
      </c:barChart>
      <c:catAx>
        <c:axId val="1497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70"/>
        <c:crossesAt val="0.0001"/>
        <c:auto val="1"/>
        <c:lblOffset val="100"/>
        <c:noMultiLvlLbl val="0"/>
      </c:catAx>
      <c:valAx>
        <c:axId val="56387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4975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9.519822865968805E-05</c:v>
                </c:pt>
                <c:pt idx="2">
                  <c:v>0.00011148704316443647</c:v>
                </c:pt>
                <c:pt idx="3">
                  <c:v>3.2394324538935076E-07</c:v>
                </c:pt>
                <c:pt idx="4">
                  <c:v>0.0320846031921238</c:v>
                </c:pt>
                <c:pt idx="5">
                  <c:v>2.868936193825278E-06</c:v>
                </c:pt>
                <c:pt idx="6">
                  <c:v>9.54795062093432E-07</c:v>
                </c:pt>
                <c:pt idx="7">
                  <c:v>0.029178595249338354</c:v>
                </c:pt>
                <c:pt idx="8">
                  <c:v>0.008615310116403612</c:v>
                </c:pt>
                <c:pt idx="9">
                  <c:v>9.4891667734783E-05</c:v>
                </c:pt>
                <c:pt idx="10">
                  <c:v>0.030443080054024005</c:v>
                </c:pt>
                <c:pt idx="11">
                  <c:v>8.160525404096026E-07</c:v>
                </c:pt>
                <c:pt idx="12">
                  <c:v>9.931309798160937E-07</c:v>
                </c:pt>
                <c:pt idx="13">
                  <c:v>3.060236531809838E-08</c:v>
                </c:pt>
                <c:pt idx="14">
                  <c:v>3.048732596071133E-08</c:v>
                </c:pt>
                <c:pt idx="15">
                  <c:v>0.008436114194319944</c:v>
                </c:pt>
                <c:pt idx="16">
                  <c:v>6.61634326070835E-05</c:v>
                </c:pt>
                <c:pt idx="17">
                  <c:v>3.78808169681635E-05</c:v>
                </c:pt>
                <c:pt idx="18">
                  <c:v>0.0003196134673778053</c:v>
                </c:pt>
                <c:pt idx="19">
                  <c:v>1.5104288374290588E-08</c:v>
                </c:pt>
                <c:pt idx="20">
                  <c:v>5.513672057622062E-08</c:v>
                </c:pt>
                <c:pt idx="21">
                  <c:v>0.8010089321359118</c:v>
                </c:pt>
                <c:pt idx="22">
                  <c:v>9.867153233464312E-06</c:v>
                </c:pt>
                <c:pt idx="23">
                  <c:v>0.0009599781540196615</c:v>
                </c:pt>
                <c:pt idx="24">
                  <c:v>9.439548149550372E-08</c:v>
                </c:pt>
                <c:pt idx="25">
                  <c:v>2.305274946847807E-05</c:v>
                </c:pt>
                <c:pt idx="26">
                  <c:v>1.3942833323748282E-06</c:v>
                </c:pt>
                <c:pt idx="27">
                  <c:v>0.007348929058574218</c:v>
                </c:pt>
                <c:pt idx="28">
                  <c:v>8.765746199140521E-08</c:v>
                </c:pt>
                <c:pt idx="29">
                  <c:v>0.04274786670376935</c:v>
                </c:pt>
                <c:pt idx="30">
                  <c:v>4.666362944559771E-08</c:v>
                </c:pt>
                <c:pt idx="31">
                  <c:v>5.874276197123769E-06</c:v>
                </c:pt>
                <c:pt idx="32">
                  <c:v>0.00018308324102834237</c:v>
                </c:pt>
                <c:pt idx="33">
                  <c:v>3.1096971346424555E-06</c:v>
                </c:pt>
              </c:numCache>
            </c:numRef>
          </c:val>
        </c:ser>
        <c:axId val="5074831"/>
        <c:axId val="45673480"/>
      </c:barChart>
      <c:catAx>
        <c:axId val="50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73480"/>
        <c:crossesAt val="0.0001"/>
        <c:auto val="1"/>
        <c:lblOffset val="100"/>
        <c:noMultiLvlLbl val="0"/>
      </c:catAx>
      <c:valAx>
        <c:axId val="4567348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074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1.8546437649409082E-05</c:v>
                </c:pt>
                <c:pt idx="2">
                  <c:v>0.00018320912618954537</c:v>
                </c:pt>
                <c:pt idx="3">
                  <c:v>1.095811959570913E-07</c:v>
                </c:pt>
                <c:pt idx="4">
                  <c:v>0.07723850970552824</c:v>
                </c:pt>
                <c:pt idx="5">
                  <c:v>0.025383005601593886</c:v>
                </c:pt>
                <c:pt idx="6">
                  <c:v>0.0017209629860193024</c:v>
                </c:pt>
                <c:pt idx="7">
                  <c:v>0.003439638036947037</c:v>
                </c:pt>
                <c:pt idx="8">
                  <c:v>0.017868773065144703</c:v>
                </c:pt>
                <c:pt idx="9">
                  <c:v>3.70492955827883E-05</c:v>
                </c:pt>
                <c:pt idx="10">
                  <c:v>0.02637335464837253</c:v>
                </c:pt>
                <c:pt idx="11">
                  <c:v>0.04266127351453394</c:v>
                </c:pt>
                <c:pt idx="12">
                  <c:v>4.705628787614566E-07</c:v>
                </c:pt>
                <c:pt idx="13">
                  <c:v>1.6838112781038437E-09</c:v>
                </c:pt>
                <c:pt idx="14">
                  <c:v>1.6269397486848723E-08</c:v>
                </c:pt>
                <c:pt idx="15">
                  <c:v>0.05881082678230054</c:v>
                </c:pt>
                <c:pt idx="16">
                  <c:v>8.502511546716407E-06</c:v>
                </c:pt>
                <c:pt idx="17">
                  <c:v>5.8063434652388384E-05</c:v>
                </c:pt>
                <c:pt idx="18">
                  <c:v>0.00041535827348062725</c:v>
                </c:pt>
                <c:pt idx="19">
                  <c:v>3.46894539597712E-09</c:v>
                </c:pt>
                <c:pt idx="20">
                  <c:v>2.4146431159246517E-08</c:v>
                </c:pt>
                <c:pt idx="21">
                  <c:v>0.0034770076434426445</c:v>
                </c:pt>
                <c:pt idx="22">
                  <c:v>0.00013491190589944935</c:v>
                </c:pt>
                <c:pt idx="23">
                  <c:v>2.065351691945297E-07</c:v>
                </c:pt>
                <c:pt idx="24">
                  <c:v>2.763716641323857E-08</c:v>
                </c:pt>
                <c:pt idx="25">
                  <c:v>2.3015537528271564E-05</c:v>
                </c:pt>
                <c:pt idx="26">
                  <c:v>0.0008604161234356064</c:v>
                </c:pt>
                <c:pt idx="27">
                  <c:v>0.0005290468576735331</c:v>
                </c:pt>
                <c:pt idx="28">
                  <c:v>5.003278248098533E-06</c:v>
                </c:pt>
                <c:pt idx="29">
                  <c:v>0.17076711726301938</c:v>
                </c:pt>
                <c:pt idx="30">
                  <c:v>6.908801331504306E-07</c:v>
                </c:pt>
                <c:pt idx="31">
                  <c:v>4.0325400735333274E-06</c:v>
                </c:pt>
                <c:pt idx="32">
                  <c:v>1.2497573064464052E-05</c:v>
                </c:pt>
                <c:pt idx="33">
                  <c:v>1.3287455417505326E-05</c:v>
                </c:pt>
              </c:numCache>
            </c:numRef>
          </c:val>
        </c:ser>
        <c:axId val="8408137"/>
        <c:axId val="8564370"/>
      </c:barChart>
      <c:catAx>
        <c:axId val="840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64370"/>
        <c:crossesAt val="0.0001"/>
        <c:auto val="1"/>
        <c:lblOffset val="100"/>
        <c:noMultiLvlLbl val="0"/>
      </c:catAx>
      <c:valAx>
        <c:axId val="856437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8408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'[1]Sheet2'!$A$8:$AH$8</c:f>
              <c:numCache>
                <c:ptCount val="34"/>
                <c:pt idx="1">
                  <c:v>0.00015141890853933348</c:v>
                </c:pt>
                <c:pt idx="2">
                  <c:v>0.0003346782801781284</c:v>
                </c:pt>
                <c:pt idx="3">
                  <c:v>0.008051757789206864</c:v>
                </c:pt>
                <c:pt idx="4">
                  <c:v>0.1266673456523877</c:v>
                </c:pt>
                <c:pt idx="5">
                  <c:v>3.0010088517053055E-06</c:v>
                </c:pt>
                <c:pt idx="6">
                  <c:v>1.2039212789904777E-06</c:v>
                </c:pt>
                <c:pt idx="7">
                  <c:v>0.053300310583378266</c:v>
                </c:pt>
                <c:pt idx="8">
                  <c:v>0.10836359982830387</c:v>
                </c:pt>
                <c:pt idx="9">
                  <c:v>0.15917354894572014</c:v>
                </c:pt>
                <c:pt idx="10">
                  <c:v>0.18758257339158704</c:v>
                </c:pt>
                <c:pt idx="11">
                  <c:v>9.156804320885386E-07</c:v>
                </c:pt>
                <c:pt idx="12">
                  <c:v>1.5779686397691275E-06</c:v>
                </c:pt>
                <c:pt idx="13">
                  <c:v>0.00035283408373690755</c:v>
                </c:pt>
                <c:pt idx="14">
                  <c:v>0.0013345625182692436</c:v>
                </c:pt>
                <c:pt idx="15">
                  <c:v>0.04514293845477334</c:v>
                </c:pt>
                <c:pt idx="16">
                  <c:v>0.0386778614609591</c:v>
                </c:pt>
                <c:pt idx="17">
                  <c:v>0.0009910487972465305</c:v>
                </c:pt>
                <c:pt idx="18">
                  <c:v>1.223852389732913E-05</c:v>
                </c:pt>
                <c:pt idx="19">
                  <c:v>0.0012936729199419798</c:v>
                </c:pt>
                <c:pt idx="20">
                  <c:v>8.299150132855235E-05</c:v>
                </c:pt>
                <c:pt idx="21">
                  <c:v>0.041637528668526484</c:v>
                </c:pt>
                <c:pt idx="22">
                  <c:v>7.681902125945179E-06</c:v>
                </c:pt>
                <c:pt idx="23">
                  <c:v>1.622474604581617E-06</c:v>
                </c:pt>
                <c:pt idx="24">
                  <c:v>8.40353162004242E-09</c:v>
                </c:pt>
                <c:pt idx="25">
                  <c:v>4.113205926206885E-05</c:v>
                </c:pt>
                <c:pt idx="26">
                  <c:v>1.7496638576699404E-06</c:v>
                </c:pt>
                <c:pt idx="27">
                  <c:v>4.851684400519382E-06</c:v>
                </c:pt>
                <c:pt idx="28">
                  <c:v>9.742820071786676E-05</c:v>
                </c:pt>
                <c:pt idx="29">
                  <c:v>0.011504565881123164</c:v>
                </c:pt>
                <c:pt idx="30">
                  <c:v>0.0012642899422495237</c:v>
                </c:pt>
                <c:pt idx="31">
                  <c:v>1.0151305104322358E-06</c:v>
                </c:pt>
                <c:pt idx="32">
                  <c:v>0.0023221182342516365</c:v>
                </c:pt>
                <c:pt idx="33">
                  <c:v>2.1477929316342954E-06</c:v>
                </c:pt>
              </c:numCache>
            </c:numRef>
          </c:val>
        </c:ser>
        <c:axId val="9970467"/>
        <c:axId val="22625340"/>
      </c:barChart>
      <c:catAx>
        <c:axId val="9970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25340"/>
        <c:crossesAt val="0.0001"/>
        <c:auto val="1"/>
        <c:lblOffset val="100"/>
        <c:noMultiLvlLbl val="0"/>
      </c:catAx>
      <c:valAx>
        <c:axId val="2262534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9970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'[1]Sheet2'!$A$9:$AH$9</c:f>
              <c:numCache>
                <c:ptCount val="34"/>
                <c:pt idx="1">
                  <c:v>1.7460118530607393E-07</c:v>
                </c:pt>
                <c:pt idx="2">
                  <c:v>1.9211764142197087E-07</c:v>
                </c:pt>
                <c:pt idx="3">
                  <c:v>0.00045109569297208823</c:v>
                </c:pt>
                <c:pt idx="4">
                  <c:v>3.616225417139188E-05</c:v>
                </c:pt>
                <c:pt idx="5">
                  <c:v>5.722344525137091E-06</c:v>
                </c:pt>
                <c:pt idx="6">
                  <c:v>1.7727560171119977E-06</c:v>
                </c:pt>
                <c:pt idx="7">
                  <c:v>0.0001111922617249785</c:v>
                </c:pt>
                <c:pt idx="8">
                  <c:v>0.08803557149560785</c:v>
                </c:pt>
                <c:pt idx="9">
                  <c:v>0.16792485767003332</c:v>
                </c:pt>
                <c:pt idx="10">
                  <c:v>0.1654188064623246</c:v>
                </c:pt>
                <c:pt idx="11">
                  <c:v>2.0265341742957323E-06</c:v>
                </c:pt>
                <c:pt idx="12">
                  <c:v>2.035470480927872E-07</c:v>
                </c:pt>
                <c:pt idx="13">
                  <c:v>2.7275809540025736E-07</c:v>
                </c:pt>
                <c:pt idx="14">
                  <c:v>0.00025749514269594344</c:v>
                </c:pt>
                <c:pt idx="15">
                  <c:v>0.06419441198289147</c:v>
                </c:pt>
                <c:pt idx="16">
                  <c:v>1.4923632075673252E-06</c:v>
                </c:pt>
                <c:pt idx="17">
                  <c:v>1.8281222647241675E-07</c:v>
                </c:pt>
                <c:pt idx="18">
                  <c:v>0.0022891838822664463</c:v>
                </c:pt>
                <c:pt idx="19">
                  <c:v>4.7062605587247465E-08</c:v>
                </c:pt>
                <c:pt idx="20">
                  <c:v>0.0016343080201589933</c:v>
                </c:pt>
                <c:pt idx="21">
                  <c:v>0.046683136334607335</c:v>
                </c:pt>
                <c:pt idx="22">
                  <c:v>1.043928979831331E-06</c:v>
                </c:pt>
                <c:pt idx="23">
                  <c:v>0.0026371170383134497</c:v>
                </c:pt>
                <c:pt idx="24">
                  <c:v>1.739860047770498E-08</c:v>
                </c:pt>
                <c:pt idx="25">
                  <c:v>8.277092128406471E-05</c:v>
                </c:pt>
                <c:pt idx="26">
                  <c:v>1.1895648755971433E-05</c:v>
                </c:pt>
                <c:pt idx="27">
                  <c:v>0.044083189151415965</c:v>
                </c:pt>
                <c:pt idx="28">
                  <c:v>1.1411275034171398E-05</c:v>
                </c:pt>
                <c:pt idx="29">
                  <c:v>0.14657485552063876</c:v>
                </c:pt>
                <c:pt idx="30">
                  <c:v>1.499356838844652E-06</c:v>
                </c:pt>
                <c:pt idx="31">
                  <c:v>0.0054319145595925515</c:v>
                </c:pt>
                <c:pt idx="32">
                  <c:v>0.0008800319357302764</c:v>
                </c:pt>
                <c:pt idx="33">
                  <c:v>1.696279363977527E-06</c:v>
                </c:pt>
              </c:numCache>
            </c:numRef>
          </c:val>
        </c:ser>
        <c:axId val="2301469"/>
        <c:axId val="20713222"/>
      </c:barChart>
      <c:catAx>
        <c:axId val="23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13222"/>
        <c:crossesAt val="0.0001"/>
        <c:auto val="1"/>
        <c:lblOffset val="100"/>
        <c:noMultiLvlLbl val="0"/>
      </c:catAx>
      <c:valAx>
        <c:axId val="2071322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301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Northwest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Loading!$S$1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Loading!$G$2:$G$754</c:f>
              <c:numCache>
                <c:ptCount val="753"/>
                <c:pt idx="0">
                  <c:v>6.3632</c:v>
                </c:pt>
                <c:pt idx="1">
                  <c:v>9.8457</c:v>
                </c:pt>
                <c:pt idx="2">
                  <c:v>7.0046</c:v>
                </c:pt>
                <c:pt idx="3">
                  <c:v>8.8752</c:v>
                </c:pt>
                <c:pt idx="4">
                  <c:v>8.9815</c:v>
                </c:pt>
                <c:pt idx="5">
                  <c:v>7.8164</c:v>
                </c:pt>
                <c:pt idx="6">
                  <c:v>7.1595</c:v>
                </c:pt>
                <c:pt idx="7">
                  <c:v>6.5586</c:v>
                </c:pt>
                <c:pt idx="8">
                  <c:v>8.7258</c:v>
                </c:pt>
                <c:pt idx="9">
                  <c:v>7.5206</c:v>
                </c:pt>
                <c:pt idx="10">
                  <c:v>6.2581</c:v>
                </c:pt>
                <c:pt idx="11">
                  <c:v>6.6896</c:v>
                </c:pt>
                <c:pt idx="12">
                  <c:v>4.7334</c:v>
                </c:pt>
                <c:pt idx="13">
                  <c:v>10.0271</c:v>
                </c:pt>
                <c:pt idx="14">
                  <c:v>5.9779</c:v>
                </c:pt>
                <c:pt idx="15">
                  <c:v>9.0939</c:v>
                </c:pt>
                <c:pt idx="16">
                  <c:v>5.8786</c:v>
                </c:pt>
                <c:pt idx="17">
                  <c:v>7.6517</c:v>
                </c:pt>
                <c:pt idx="18">
                  <c:v>7.009</c:v>
                </c:pt>
                <c:pt idx="19">
                  <c:v>7.7557</c:v>
                </c:pt>
                <c:pt idx="20">
                  <c:v>5.9095</c:v>
                </c:pt>
                <c:pt idx="21">
                  <c:v>4.6827</c:v>
                </c:pt>
                <c:pt idx="22">
                  <c:v>8.1285</c:v>
                </c:pt>
                <c:pt idx="23">
                  <c:v>7.7233</c:v>
                </c:pt>
                <c:pt idx="24">
                  <c:v>6.912</c:v>
                </c:pt>
                <c:pt idx="25">
                  <c:v>5.1672</c:v>
                </c:pt>
                <c:pt idx="26">
                  <c:v>8.3656</c:v>
                </c:pt>
                <c:pt idx="27">
                  <c:v>5.2483</c:v>
                </c:pt>
                <c:pt idx="28">
                  <c:v>7.4477</c:v>
                </c:pt>
                <c:pt idx="29">
                  <c:v>8.4915</c:v>
                </c:pt>
                <c:pt idx="30">
                  <c:v>8.511</c:v>
                </c:pt>
                <c:pt idx="31">
                  <c:v>6.5586</c:v>
                </c:pt>
                <c:pt idx="32">
                  <c:v>7.8704</c:v>
                </c:pt>
                <c:pt idx="33">
                  <c:v>9.791</c:v>
                </c:pt>
                <c:pt idx="34">
                  <c:v>3.6071</c:v>
                </c:pt>
                <c:pt idx="35">
                  <c:v>7.4381</c:v>
                </c:pt>
                <c:pt idx="36">
                  <c:v>7.945</c:v>
                </c:pt>
                <c:pt idx="37">
                  <c:v>11.3515</c:v>
                </c:pt>
                <c:pt idx="38">
                  <c:v>9.4849</c:v>
                </c:pt>
                <c:pt idx="39">
                  <c:v>7.7973</c:v>
                </c:pt>
                <c:pt idx="40">
                  <c:v>8.5227</c:v>
                </c:pt>
                <c:pt idx="41">
                  <c:v>6.371</c:v>
                </c:pt>
                <c:pt idx="42">
                  <c:v>5.1482</c:v>
                </c:pt>
                <c:pt idx="43">
                  <c:v>9.4203</c:v>
                </c:pt>
                <c:pt idx="44">
                  <c:v>6.6295</c:v>
                </c:pt>
                <c:pt idx="45">
                  <c:v>5.4012</c:v>
                </c:pt>
                <c:pt idx="46">
                  <c:v>8.4459</c:v>
                </c:pt>
                <c:pt idx="47">
                  <c:v>6.0373</c:v>
                </c:pt>
                <c:pt idx="48">
                  <c:v>6.6047</c:v>
                </c:pt>
                <c:pt idx="49">
                  <c:v>8.0305</c:v>
                </c:pt>
                <c:pt idx="50">
                  <c:v>9.427</c:v>
                </c:pt>
                <c:pt idx="51">
                  <c:v>10.0116</c:v>
                </c:pt>
                <c:pt idx="52">
                  <c:v>7.8199</c:v>
                </c:pt>
                <c:pt idx="53">
                  <c:v>7.0073</c:v>
                </c:pt>
                <c:pt idx="54">
                  <c:v>9.1231</c:v>
                </c:pt>
                <c:pt idx="55">
                  <c:v>5.0299</c:v>
                </c:pt>
                <c:pt idx="56">
                  <c:v>7.4576</c:v>
                </c:pt>
                <c:pt idx="57">
                  <c:v>4.7957</c:v>
                </c:pt>
                <c:pt idx="58">
                  <c:v>7.8213</c:v>
                </c:pt>
                <c:pt idx="59">
                  <c:v>6.5495</c:v>
                </c:pt>
                <c:pt idx="60">
                  <c:v>6.4363</c:v>
                </c:pt>
                <c:pt idx="61">
                  <c:v>6.6339</c:v>
                </c:pt>
                <c:pt idx="62">
                  <c:v>7.1005</c:v>
                </c:pt>
                <c:pt idx="63">
                  <c:v>6.0883</c:v>
                </c:pt>
                <c:pt idx="64">
                  <c:v>5.6525</c:v>
                </c:pt>
                <c:pt idx="65">
                  <c:v>10.0978</c:v>
                </c:pt>
                <c:pt idx="66">
                  <c:v>4.4887</c:v>
                </c:pt>
                <c:pt idx="67">
                  <c:v>6.3632</c:v>
                </c:pt>
                <c:pt idx="68">
                  <c:v>4.682</c:v>
                </c:pt>
                <c:pt idx="69">
                  <c:v>6.2593</c:v>
                </c:pt>
                <c:pt idx="70">
                  <c:v>5.5751</c:v>
                </c:pt>
                <c:pt idx="71">
                  <c:v>7.7751</c:v>
                </c:pt>
                <c:pt idx="72">
                  <c:v>5.6875</c:v>
                </c:pt>
                <c:pt idx="73">
                  <c:v>10.6337</c:v>
                </c:pt>
                <c:pt idx="74">
                  <c:v>7.8989</c:v>
                </c:pt>
                <c:pt idx="75">
                  <c:v>4.8003</c:v>
                </c:pt>
                <c:pt idx="76">
                  <c:v>7.7408</c:v>
                </c:pt>
                <c:pt idx="77">
                  <c:v>7.1737</c:v>
                </c:pt>
                <c:pt idx="78">
                  <c:v>6.8767</c:v>
                </c:pt>
                <c:pt idx="79">
                  <c:v>7.5626</c:v>
                </c:pt>
                <c:pt idx="80">
                  <c:v>6.1275</c:v>
                </c:pt>
                <c:pt idx="81">
                  <c:v>6.9123</c:v>
                </c:pt>
                <c:pt idx="82">
                  <c:v>9.1835</c:v>
                </c:pt>
                <c:pt idx="83">
                  <c:v>6.4622</c:v>
                </c:pt>
                <c:pt idx="84">
                  <c:v>5.9572</c:v>
                </c:pt>
                <c:pt idx="85">
                  <c:v>14.8196</c:v>
                </c:pt>
                <c:pt idx="86">
                  <c:v>6.0343</c:v>
                </c:pt>
                <c:pt idx="87">
                  <c:v>6.5369</c:v>
                </c:pt>
                <c:pt idx="88">
                  <c:v>10.3175</c:v>
                </c:pt>
                <c:pt idx="89">
                  <c:v>6.0594</c:v>
                </c:pt>
                <c:pt idx="90">
                  <c:v>5.3633</c:v>
                </c:pt>
                <c:pt idx="91">
                  <c:v>6.8484</c:v>
                </c:pt>
                <c:pt idx="92">
                  <c:v>8.9206</c:v>
                </c:pt>
                <c:pt idx="93">
                  <c:v>6.352</c:v>
                </c:pt>
                <c:pt idx="94">
                  <c:v>6.8764</c:v>
                </c:pt>
                <c:pt idx="95">
                  <c:v>5.4541</c:v>
                </c:pt>
                <c:pt idx="96">
                  <c:v>6.5772</c:v>
                </c:pt>
                <c:pt idx="97">
                  <c:v>10.8918</c:v>
                </c:pt>
                <c:pt idx="98">
                  <c:v>8.8326</c:v>
                </c:pt>
                <c:pt idx="99">
                  <c:v>7.6517</c:v>
                </c:pt>
                <c:pt idx="100">
                  <c:v>6.4356</c:v>
                </c:pt>
                <c:pt idx="101">
                  <c:v>15.47</c:v>
                </c:pt>
                <c:pt idx="102">
                  <c:v>6.7018</c:v>
                </c:pt>
                <c:pt idx="103">
                  <c:v>8.2814</c:v>
                </c:pt>
                <c:pt idx="104">
                  <c:v>10.7201</c:v>
                </c:pt>
                <c:pt idx="105">
                  <c:v>7.1448</c:v>
                </c:pt>
                <c:pt idx="106">
                  <c:v>8.4776</c:v>
                </c:pt>
                <c:pt idx="107">
                  <c:v>7.249</c:v>
                </c:pt>
                <c:pt idx="108">
                  <c:v>11.0772</c:v>
                </c:pt>
                <c:pt idx="109">
                  <c:v>7.6014</c:v>
                </c:pt>
                <c:pt idx="110">
                  <c:v>7.9814</c:v>
                </c:pt>
                <c:pt idx="111">
                  <c:v>5.6217</c:v>
                </c:pt>
                <c:pt idx="112">
                  <c:v>7.2128</c:v>
                </c:pt>
                <c:pt idx="113">
                  <c:v>3.1204</c:v>
                </c:pt>
                <c:pt idx="114">
                  <c:v>3.6206</c:v>
                </c:pt>
                <c:pt idx="115">
                  <c:v>6.455</c:v>
                </c:pt>
                <c:pt idx="116">
                  <c:v>5.3606</c:v>
                </c:pt>
                <c:pt idx="117">
                  <c:v>4.5687</c:v>
                </c:pt>
                <c:pt idx="118">
                  <c:v>5.7011</c:v>
                </c:pt>
                <c:pt idx="119">
                  <c:v>5.117</c:v>
                </c:pt>
                <c:pt idx="120">
                  <c:v>8.8684</c:v>
                </c:pt>
                <c:pt idx="121">
                  <c:v>6.5236</c:v>
                </c:pt>
                <c:pt idx="122">
                  <c:v>5.5857</c:v>
                </c:pt>
                <c:pt idx="123">
                  <c:v>6.6727</c:v>
                </c:pt>
                <c:pt idx="124">
                  <c:v>4.7893</c:v>
                </c:pt>
                <c:pt idx="125">
                  <c:v>4.4301</c:v>
                </c:pt>
                <c:pt idx="126">
                  <c:v>6.7173</c:v>
                </c:pt>
                <c:pt idx="127">
                  <c:v>5.2638</c:v>
                </c:pt>
                <c:pt idx="128">
                  <c:v>15.1084</c:v>
                </c:pt>
                <c:pt idx="129">
                  <c:v>12.6984</c:v>
                </c:pt>
                <c:pt idx="130">
                  <c:v>3.2583</c:v>
                </c:pt>
                <c:pt idx="131">
                  <c:v>1.2161</c:v>
                </c:pt>
                <c:pt idx="132">
                  <c:v>8.4277</c:v>
                </c:pt>
                <c:pt idx="133">
                  <c:v>5.4154</c:v>
                </c:pt>
                <c:pt idx="134">
                  <c:v>5.2972</c:v>
                </c:pt>
                <c:pt idx="135">
                  <c:v>4.6958</c:v>
                </c:pt>
                <c:pt idx="136">
                  <c:v>1.92</c:v>
                </c:pt>
                <c:pt idx="137">
                  <c:v>6.8413</c:v>
                </c:pt>
                <c:pt idx="138">
                  <c:v>2.1164</c:v>
                </c:pt>
                <c:pt idx="139">
                  <c:v>4.6842</c:v>
                </c:pt>
                <c:pt idx="140">
                  <c:v>4.2863</c:v>
                </c:pt>
                <c:pt idx="141">
                  <c:v>6.6184</c:v>
                </c:pt>
                <c:pt idx="142">
                  <c:v>5.0685</c:v>
                </c:pt>
                <c:pt idx="143">
                  <c:v>5.6424</c:v>
                </c:pt>
                <c:pt idx="144">
                  <c:v>4.5532</c:v>
                </c:pt>
                <c:pt idx="145">
                  <c:v>5.6509</c:v>
                </c:pt>
                <c:pt idx="146">
                  <c:v>8.5317</c:v>
                </c:pt>
                <c:pt idx="147">
                  <c:v>10.363</c:v>
                </c:pt>
                <c:pt idx="148">
                  <c:v>8.4423</c:v>
                </c:pt>
                <c:pt idx="149">
                  <c:v>4.2941</c:v>
                </c:pt>
                <c:pt idx="150">
                  <c:v>6.4399</c:v>
                </c:pt>
                <c:pt idx="151">
                  <c:v>5.8046</c:v>
                </c:pt>
                <c:pt idx="152">
                  <c:v>2.8531</c:v>
                </c:pt>
                <c:pt idx="153">
                  <c:v>3.7698</c:v>
                </c:pt>
                <c:pt idx="154">
                  <c:v>6.7948</c:v>
                </c:pt>
                <c:pt idx="155">
                  <c:v>5.7618</c:v>
                </c:pt>
                <c:pt idx="156">
                  <c:v>5.3773</c:v>
                </c:pt>
                <c:pt idx="157">
                  <c:v>3.4108</c:v>
                </c:pt>
                <c:pt idx="158">
                  <c:v>3.8314</c:v>
                </c:pt>
                <c:pt idx="159">
                  <c:v>5.1474</c:v>
                </c:pt>
                <c:pt idx="160">
                  <c:v>5.3511</c:v>
                </c:pt>
                <c:pt idx="161">
                  <c:v>5.6629</c:v>
                </c:pt>
                <c:pt idx="162">
                  <c:v>6.2762</c:v>
                </c:pt>
                <c:pt idx="163">
                  <c:v>4.7087</c:v>
                </c:pt>
                <c:pt idx="164">
                  <c:v>6.4835</c:v>
                </c:pt>
                <c:pt idx="165">
                  <c:v>9.9677</c:v>
                </c:pt>
                <c:pt idx="166">
                  <c:v>3.71</c:v>
                </c:pt>
                <c:pt idx="167">
                  <c:v>5.3048</c:v>
                </c:pt>
                <c:pt idx="168">
                  <c:v>7.6558</c:v>
                </c:pt>
                <c:pt idx="169">
                  <c:v>8.6099</c:v>
                </c:pt>
                <c:pt idx="170">
                  <c:v>5.1244</c:v>
                </c:pt>
                <c:pt idx="171">
                  <c:v>6.9782</c:v>
                </c:pt>
                <c:pt idx="172">
                  <c:v>3.7418</c:v>
                </c:pt>
                <c:pt idx="173">
                  <c:v>3.8163</c:v>
                </c:pt>
                <c:pt idx="174">
                  <c:v>3.2075</c:v>
                </c:pt>
                <c:pt idx="175">
                  <c:v>3.9549</c:v>
                </c:pt>
                <c:pt idx="176">
                  <c:v>3.7152</c:v>
                </c:pt>
                <c:pt idx="177">
                  <c:v>5.1287</c:v>
                </c:pt>
                <c:pt idx="178">
                  <c:v>5.9478</c:v>
                </c:pt>
                <c:pt idx="179">
                  <c:v>4.9412</c:v>
                </c:pt>
                <c:pt idx="180">
                  <c:v>7.1664</c:v>
                </c:pt>
                <c:pt idx="181">
                  <c:v>6.6534</c:v>
                </c:pt>
                <c:pt idx="182">
                  <c:v>6.8433</c:v>
                </c:pt>
                <c:pt idx="183">
                  <c:v>8.0203</c:v>
                </c:pt>
                <c:pt idx="184">
                  <c:v>8.2626</c:v>
                </c:pt>
                <c:pt idx="185">
                  <c:v>6.6642</c:v>
                </c:pt>
                <c:pt idx="186">
                  <c:v>3.876</c:v>
                </c:pt>
                <c:pt idx="187">
                  <c:v>4.4782</c:v>
                </c:pt>
                <c:pt idx="188">
                  <c:v>6.9099</c:v>
                </c:pt>
                <c:pt idx="189">
                  <c:v>8.3955</c:v>
                </c:pt>
                <c:pt idx="190">
                  <c:v>6.8466</c:v>
                </c:pt>
                <c:pt idx="191">
                  <c:v>6.1537</c:v>
                </c:pt>
                <c:pt idx="192">
                  <c:v>12.5998</c:v>
                </c:pt>
                <c:pt idx="193">
                  <c:v>5.4224</c:v>
                </c:pt>
                <c:pt idx="194">
                  <c:v>4.7033</c:v>
                </c:pt>
                <c:pt idx="195">
                  <c:v>5.6004</c:v>
                </c:pt>
                <c:pt idx="196">
                  <c:v>6.4029</c:v>
                </c:pt>
                <c:pt idx="197">
                  <c:v>5.562</c:v>
                </c:pt>
                <c:pt idx="198">
                  <c:v>11.9418</c:v>
                </c:pt>
                <c:pt idx="199">
                  <c:v>4.6512</c:v>
                </c:pt>
                <c:pt idx="200">
                  <c:v>6.1124</c:v>
                </c:pt>
                <c:pt idx="201">
                  <c:v>4.2929</c:v>
                </c:pt>
                <c:pt idx="202">
                  <c:v>6.4128</c:v>
                </c:pt>
                <c:pt idx="203">
                  <c:v>5.2476</c:v>
                </c:pt>
                <c:pt idx="204">
                  <c:v>6.5045</c:v>
                </c:pt>
                <c:pt idx="205">
                  <c:v>5.2955</c:v>
                </c:pt>
                <c:pt idx="206">
                  <c:v>5.8446</c:v>
                </c:pt>
                <c:pt idx="207">
                  <c:v>7.5989</c:v>
                </c:pt>
                <c:pt idx="208">
                  <c:v>11.3876</c:v>
                </c:pt>
                <c:pt idx="209">
                  <c:v>10.1767</c:v>
                </c:pt>
                <c:pt idx="210">
                  <c:v>10.2304</c:v>
                </c:pt>
                <c:pt idx="211">
                  <c:v>6.5284</c:v>
                </c:pt>
                <c:pt idx="212">
                  <c:v>6.0473</c:v>
                </c:pt>
                <c:pt idx="213">
                  <c:v>5.1153</c:v>
                </c:pt>
                <c:pt idx="214">
                  <c:v>4.7635</c:v>
                </c:pt>
                <c:pt idx="215">
                  <c:v>2.2848</c:v>
                </c:pt>
                <c:pt idx="216">
                  <c:v>3.5301</c:v>
                </c:pt>
                <c:pt idx="217">
                  <c:v>2.9677</c:v>
                </c:pt>
                <c:pt idx="218">
                  <c:v>3.7542</c:v>
                </c:pt>
                <c:pt idx="219">
                  <c:v>4.5877</c:v>
                </c:pt>
                <c:pt idx="220">
                  <c:v>3.1891</c:v>
                </c:pt>
                <c:pt idx="221">
                  <c:v>4.6875</c:v>
                </c:pt>
                <c:pt idx="222">
                  <c:v>7.7906</c:v>
                </c:pt>
                <c:pt idx="223">
                  <c:v>5.6988</c:v>
                </c:pt>
                <c:pt idx="224">
                  <c:v>4.7893</c:v>
                </c:pt>
                <c:pt idx="225">
                  <c:v>6.3104</c:v>
                </c:pt>
                <c:pt idx="226">
                  <c:v>5.5494</c:v>
                </c:pt>
                <c:pt idx="227">
                  <c:v>7.7882</c:v>
                </c:pt>
                <c:pt idx="228">
                  <c:v>5</c:v>
                </c:pt>
                <c:pt idx="229">
                  <c:v>6.8801</c:v>
                </c:pt>
                <c:pt idx="230">
                  <c:v>5.4634</c:v>
                </c:pt>
                <c:pt idx="231">
                  <c:v>5.6202</c:v>
                </c:pt>
                <c:pt idx="232">
                  <c:v>5.6065</c:v>
                </c:pt>
                <c:pt idx="233">
                  <c:v>5.8786</c:v>
                </c:pt>
                <c:pt idx="234">
                  <c:v>4.551</c:v>
                </c:pt>
                <c:pt idx="235">
                  <c:v>5.4012</c:v>
                </c:pt>
                <c:pt idx="236">
                  <c:v>4.4715</c:v>
                </c:pt>
                <c:pt idx="237">
                  <c:v>4.8186</c:v>
                </c:pt>
                <c:pt idx="238">
                  <c:v>5.2003</c:v>
                </c:pt>
                <c:pt idx="239">
                  <c:v>4.3125</c:v>
                </c:pt>
                <c:pt idx="240">
                  <c:v>5.1307</c:v>
                </c:pt>
                <c:pt idx="241">
                  <c:v>6.7607</c:v>
                </c:pt>
                <c:pt idx="242">
                  <c:v>9.9099</c:v>
                </c:pt>
                <c:pt idx="243">
                  <c:v>4.3612</c:v>
                </c:pt>
                <c:pt idx="244">
                  <c:v>6.1546</c:v>
                </c:pt>
                <c:pt idx="245">
                  <c:v>5.0026</c:v>
                </c:pt>
                <c:pt idx="246">
                  <c:v>7.5066</c:v>
                </c:pt>
                <c:pt idx="247">
                  <c:v>3.306</c:v>
                </c:pt>
                <c:pt idx="248">
                  <c:v>4.7158</c:v>
                </c:pt>
                <c:pt idx="249">
                  <c:v>6.0724</c:v>
                </c:pt>
                <c:pt idx="250">
                  <c:v>6.3392</c:v>
                </c:pt>
                <c:pt idx="251">
                  <c:v>5.7209</c:v>
                </c:pt>
                <c:pt idx="252">
                  <c:v>5.7032</c:v>
                </c:pt>
                <c:pt idx="253">
                  <c:v>5.7652</c:v>
                </c:pt>
                <c:pt idx="254">
                  <c:v>6.316</c:v>
                </c:pt>
                <c:pt idx="255">
                  <c:v>7.7408</c:v>
                </c:pt>
                <c:pt idx="256">
                  <c:v>5.2083</c:v>
                </c:pt>
                <c:pt idx="257">
                  <c:v>6.575</c:v>
                </c:pt>
                <c:pt idx="258">
                  <c:v>4.6404</c:v>
                </c:pt>
                <c:pt idx="259">
                  <c:v>6.9117</c:v>
                </c:pt>
                <c:pt idx="260">
                  <c:v>5.8093</c:v>
                </c:pt>
                <c:pt idx="261">
                  <c:v>7.438</c:v>
                </c:pt>
                <c:pt idx="262">
                  <c:v>3.7879</c:v>
                </c:pt>
                <c:pt idx="263">
                  <c:v>3.8686</c:v>
                </c:pt>
                <c:pt idx="264">
                  <c:v>7.0175</c:v>
                </c:pt>
                <c:pt idx="265">
                  <c:v>9.6545</c:v>
                </c:pt>
                <c:pt idx="266">
                  <c:v>6.8013</c:v>
                </c:pt>
                <c:pt idx="267">
                  <c:v>9.8264</c:v>
                </c:pt>
                <c:pt idx="268">
                  <c:v>7.8727</c:v>
                </c:pt>
                <c:pt idx="269">
                  <c:v>7.8302</c:v>
                </c:pt>
                <c:pt idx="270">
                  <c:v>3.6822</c:v>
                </c:pt>
                <c:pt idx="271">
                  <c:v>4.179</c:v>
                </c:pt>
                <c:pt idx="272">
                  <c:v>5.4003</c:v>
                </c:pt>
                <c:pt idx="273">
                  <c:v>4.8579</c:v>
                </c:pt>
                <c:pt idx="274">
                  <c:v>5.5684</c:v>
                </c:pt>
                <c:pt idx="275">
                  <c:v>5.4466</c:v>
                </c:pt>
                <c:pt idx="276">
                  <c:v>6.455</c:v>
                </c:pt>
                <c:pt idx="277">
                  <c:v>6.2654</c:v>
                </c:pt>
                <c:pt idx="278">
                  <c:v>4.845</c:v>
                </c:pt>
                <c:pt idx="279">
                  <c:v>4.2186</c:v>
                </c:pt>
                <c:pt idx="280">
                  <c:v>5.8761</c:v>
                </c:pt>
                <c:pt idx="281">
                  <c:v>6.0836</c:v>
                </c:pt>
                <c:pt idx="282">
                  <c:v>4.1975</c:v>
                </c:pt>
                <c:pt idx="283">
                  <c:v>5.9951</c:v>
                </c:pt>
                <c:pt idx="284">
                  <c:v>6.1294</c:v>
                </c:pt>
                <c:pt idx="285">
                  <c:v>4.7763</c:v>
                </c:pt>
                <c:pt idx="286">
                  <c:v>0.9058</c:v>
                </c:pt>
                <c:pt idx="287">
                  <c:v>3.3009</c:v>
                </c:pt>
                <c:pt idx="288">
                  <c:v>10.5528</c:v>
                </c:pt>
                <c:pt idx="289">
                  <c:v>8.3769</c:v>
                </c:pt>
                <c:pt idx="290">
                  <c:v>5.0419</c:v>
                </c:pt>
                <c:pt idx="291">
                  <c:v>6.5622</c:v>
                </c:pt>
                <c:pt idx="292">
                  <c:v>4.842</c:v>
                </c:pt>
                <c:pt idx="293">
                  <c:v>5.0505</c:v>
                </c:pt>
                <c:pt idx="294">
                  <c:v>8.2875</c:v>
                </c:pt>
                <c:pt idx="295">
                  <c:v>9.8214</c:v>
                </c:pt>
                <c:pt idx="296">
                  <c:v>14.072</c:v>
                </c:pt>
                <c:pt idx="297">
                  <c:v>30.2778</c:v>
                </c:pt>
                <c:pt idx="298">
                  <c:v>12.8205</c:v>
                </c:pt>
                <c:pt idx="299">
                  <c:v>10.6012</c:v>
                </c:pt>
                <c:pt idx="300">
                  <c:v>4.3941</c:v>
                </c:pt>
                <c:pt idx="301">
                  <c:v>12.08</c:v>
                </c:pt>
                <c:pt idx="302">
                  <c:v>4.6194</c:v>
                </c:pt>
                <c:pt idx="303">
                  <c:v>3.5225</c:v>
                </c:pt>
                <c:pt idx="304">
                  <c:v>3.4722</c:v>
                </c:pt>
                <c:pt idx="305">
                  <c:v>5.0309</c:v>
                </c:pt>
                <c:pt idx="306">
                  <c:v>6.0144</c:v>
                </c:pt>
                <c:pt idx="307">
                  <c:v>4.1428</c:v>
                </c:pt>
                <c:pt idx="308">
                  <c:v>9.1099</c:v>
                </c:pt>
                <c:pt idx="309">
                  <c:v>5.7172</c:v>
                </c:pt>
                <c:pt idx="310">
                  <c:v>4.8199</c:v>
                </c:pt>
                <c:pt idx="311">
                  <c:v>3.0219</c:v>
                </c:pt>
                <c:pt idx="312">
                  <c:v>4.204</c:v>
                </c:pt>
                <c:pt idx="313">
                  <c:v>5.9437</c:v>
                </c:pt>
                <c:pt idx="314">
                  <c:v>4.6995</c:v>
                </c:pt>
                <c:pt idx="315">
                  <c:v>13.2357</c:v>
                </c:pt>
                <c:pt idx="316">
                  <c:v>4.7967</c:v>
                </c:pt>
                <c:pt idx="317">
                  <c:v>5.787</c:v>
                </c:pt>
                <c:pt idx="318">
                  <c:v>4.3282</c:v>
                </c:pt>
                <c:pt idx="319">
                  <c:v>3.9683</c:v>
                </c:pt>
                <c:pt idx="320">
                  <c:v>5.8238</c:v>
                </c:pt>
                <c:pt idx="321">
                  <c:v>11.6683</c:v>
                </c:pt>
                <c:pt idx="322">
                  <c:v>5.6818</c:v>
                </c:pt>
                <c:pt idx="323">
                  <c:v>6.0495</c:v>
                </c:pt>
                <c:pt idx="324">
                  <c:v>4.6668</c:v>
                </c:pt>
                <c:pt idx="325">
                  <c:v>8.912</c:v>
                </c:pt>
                <c:pt idx="326">
                  <c:v>3.4371</c:v>
                </c:pt>
                <c:pt idx="327">
                  <c:v>6.5711</c:v>
                </c:pt>
                <c:pt idx="328">
                  <c:v>14.3493</c:v>
                </c:pt>
                <c:pt idx="329">
                  <c:v>8.0962</c:v>
                </c:pt>
                <c:pt idx="330">
                  <c:v>2.9904</c:v>
                </c:pt>
                <c:pt idx="331">
                  <c:v>9.2354</c:v>
                </c:pt>
                <c:pt idx="332">
                  <c:v>14.5387</c:v>
                </c:pt>
                <c:pt idx="333">
                  <c:v>6.3131</c:v>
                </c:pt>
                <c:pt idx="334">
                  <c:v>9.2186</c:v>
                </c:pt>
                <c:pt idx="335">
                  <c:v>21.9169</c:v>
                </c:pt>
                <c:pt idx="336">
                  <c:v>16.4931</c:v>
                </c:pt>
                <c:pt idx="337">
                  <c:v>7.8216</c:v>
                </c:pt>
                <c:pt idx="338">
                  <c:v>7.0129</c:v>
                </c:pt>
                <c:pt idx="339">
                  <c:v>6.5245</c:v>
                </c:pt>
                <c:pt idx="340">
                  <c:v>13.436</c:v>
                </c:pt>
                <c:pt idx="341">
                  <c:v>23.1325</c:v>
                </c:pt>
                <c:pt idx="342">
                  <c:v>14.7771</c:v>
                </c:pt>
                <c:pt idx="343">
                  <c:v>15.2972</c:v>
                </c:pt>
                <c:pt idx="344">
                  <c:v>7.6278</c:v>
                </c:pt>
                <c:pt idx="345">
                  <c:v>15.4876</c:v>
                </c:pt>
                <c:pt idx="346">
                  <c:v>9.5785</c:v>
                </c:pt>
                <c:pt idx="347">
                  <c:v>7.8344</c:v>
                </c:pt>
                <c:pt idx="348">
                  <c:v>7.3313</c:v>
                </c:pt>
                <c:pt idx="349">
                  <c:v>10.5838</c:v>
                </c:pt>
                <c:pt idx="350">
                  <c:v>14.3448</c:v>
                </c:pt>
                <c:pt idx="351">
                  <c:v>7.8656</c:v>
                </c:pt>
                <c:pt idx="352">
                  <c:v>6.9785</c:v>
                </c:pt>
                <c:pt idx="353">
                  <c:v>5.7481</c:v>
                </c:pt>
                <c:pt idx="354">
                  <c:v>7.121</c:v>
                </c:pt>
                <c:pt idx="355">
                  <c:v>3.4139</c:v>
                </c:pt>
                <c:pt idx="356">
                  <c:v>8.298</c:v>
                </c:pt>
                <c:pt idx="357">
                  <c:v>5.4965</c:v>
                </c:pt>
                <c:pt idx="358">
                  <c:v>5.8884</c:v>
                </c:pt>
                <c:pt idx="359">
                  <c:v>6.8384</c:v>
                </c:pt>
                <c:pt idx="360">
                  <c:v>7.573</c:v>
                </c:pt>
                <c:pt idx="361">
                  <c:v>6.71</c:v>
                </c:pt>
                <c:pt idx="362">
                  <c:v>6.0245</c:v>
                </c:pt>
                <c:pt idx="363">
                  <c:v>6.9444</c:v>
                </c:pt>
                <c:pt idx="364">
                  <c:v>5.0612</c:v>
                </c:pt>
                <c:pt idx="365">
                  <c:v>7.4555</c:v>
                </c:pt>
                <c:pt idx="366">
                  <c:v>15.0012</c:v>
                </c:pt>
                <c:pt idx="367">
                  <c:v>15.8196</c:v>
                </c:pt>
                <c:pt idx="368">
                  <c:v>16.8696</c:v>
                </c:pt>
                <c:pt idx="369">
                  <c:v>6.4174</c:v>
                </c:pt>
                <c:pt idx="370">
                  <c:v>6.3299</c:v>
                </c:pt>
                <c:pt idx="371">
                  <c:v>7.4054</c:v>
                </c:pt>
                <c:pt idx="372">
                  <c:v>13.5775</c:v>
                </c:pt>
                <c:pt idx="373">
                  <c:v>11.8428</c:v>
                </c:pt>
                <c:pt idx="374">
                  <c:v>4.4023</c:v>
                </c:pt>
                <c:pt idx="375">
                  <c:v>3.1622</c:v>
                </c:pt>
                <c:pt idx="376">
                  <c:v>15.7604</c:v>
                </c:pt>
                <c:pt idx="377">
                  <c:v>12.063</c:v>
                </c:pt>
                <c:pt idx="378">
                  <c:v>10.9255</c:v>
                </c:pt>
                <c:pt idx="379">
                  <c:v>14.5744</c:v>
                </c:pt>
                <c:pt idx="380">
                  <c:v>13.974</c:v>
                </c:pt>
                <c:pt idx="381">
                  <c:v>25.8976</c:v>
                </c:pt>
                <c:pt idx="382">
                  <c:v>18.1578</c:v>
                </c:pt>
                <c:pt idx="383">
                  <c:v>17.2281</c:v>
                </c:pt>
                <c:pt idx="384">
                  <c:v>15.9781</c:v>
                </c:pt>
                <c:pt idx="385">
                  <c:v>10.5508</c:v>
                </c:pt>
                <c:pt idx="386">
                  <c:v>20.6211</c:v>
                </c:pt>
                <c:pt idx="387">
                  <c:v>15.7882</c:v>
                </c:pt>
                <c:pt idx="388">
                  <c:v>11.9762</c:v>
                </c:pt>
                <c:pt idx="389">
                  <c:v>12.5942</c:v>
                </c:pt>
                <c:pt idx="390">
                  <c:v>12.9255</c:v>
                </c:pt>
                <c:pt idx="391">
                  <c:v>15.8814</c:v>
                </c:pt>
                <c:pt idx="392">
                  <c:v>12.2636</c:v>
                </c:pt>
                <c:pt idx="393">
                  <c:v>13.3637</c:v>
                </c:pt>
                <c:pt idx="394">
                  <c:v>15.4822</c:v>
                </c:pt>
                <c:pt idx="395">
                  <c:v>13.9803</c:v>
                </c:pt>
                <c:pt idx="396">
                  <c:v>12.3792</c:v>
                </c:pt>
                <c:pt idx="397">
                  <c:v>12.3257</c:v>
                </c:pt>
                <c:pt idx="398">
                  <c:v>20.6804</c:v>
                </c:pt>
                <c:pt idx="399">
                  <c:v>28.712</c:v>
                </c:pt>
                <c:pt idx="400">
                  <c:v>21.3698</c:v>
                </c:pt>
                <c:pt idx="401">
                  <c:v>23.569</c:v>
                </c:pt>
                <c:pt idx="402">
                  <c:v>16.6544</c:v>
                </c:pt>
                <c:pt idx="403">
                  <c:v>30.9466</c:v>
                </c:pt>
                <c:pt idx="404">
                  <c:v>13.9191</c:v>
                </c:pt>
                <c:pt idx="405">
                  <c:v>20.1478</c:v>
                </c:pt>
                <c:pt idx="406">
                  <c:v>19.0603</c:v>
                </c:pt>
                <c:pt idx="407">
                  <c:v>23.7963</c:v>
                </c:pt>
                <c:pt idx="408">
                  <c:v>16.1436</c:v>
                </c:pt>
                <c:pt idx="409">
                  <c:v>24.7531</c:v>
                </c:pt>
                <c:pt idx="410">
                  <c:v>12.1304</c:v>
                </c:pt>
                <c:pt idx="411">
                  <c:v>24.7821</c:v>
                </c:pt>
                <c:pt idx="412">
                  <c:v>10.2513</c:v>
                </c:pt>
                <c:pt idx="413">
                  <c:v>16.8822</c:v>
                </c:pt>
                <c:pt idx="414">
                  <c:v>14.9411</c:v>
                </c:pt>
                <c:pt idx="415">
                  <c:v>13.1657</c:v>
                </c:pt>
                <c:pt idx="416">
                  <c:v>13.6811</c:v>
                </c:pt>
                <c:pt idx="417">
                  <c:v>16.5529</c:v>
                </c:pt>
                <c:pt idx="418">
                  <c:v>12.6195</c:v>
                </c:pt>
                <c:pt idx="419">
                  <c:v>10.5806</c:v>
                </c:pt>
                <c:pt idx="420">
                  <c:v>19.321</c:v>
                </c:pt>
                <c:pt idx="421">
                  <c:v>9.7282</c:v>
                </c:pt>
                <c:pt idx="422">
                  <c:v>11.3913</c:v>
                </c:pt>
                <c:pt idx="423">
                  <c:v>14.7716</c:v>
                </c:pt>
                <c:pt idx="424">
                  <c:v>11.8787</c:v>
                </c:pt>
                <c:pt idx="425">
                  <c:v>13.858</c:v>
                </c:pt>
                <c:pt idx="426">
                  <c:v>8.9547</c:v>
                </c:pt>
                <c:pt idx="427">
                  <c:v>15.625</c:v>
                </c:pt>
                <c:pt idx="428">
                  <c:v>23.9786</c:v>
                </c:pt>
                <c:pt idx="429">
                  <c:v>24.9939</c:v>
                </c:pt>
                <c:pt idx="430">
                  <c:v>15.0514</c:v>
                </c:pt>
                <c:pt idx="431">
                  <c:v>18.8939</c:v>
                </c:pt>
                <c:pt idx="432">
                  <c:v>16.9924</c:v>
                </c:pt>
                <c:pt idx="433">
                  <c:v>14.0716</c:v>
                </c:pt>
                <c:pt idx="434">
                  <c:v>16.8827</c:v>
                </c:pt>
                <c:pt idx="435">
                  <c:v>10.9437</c:v>
                </c:pt>
                <c:pt idx="436">
                  <c:v>14.0453</c:v>
                </c:pt>
                <c:pt idx="437">
                  <c:v>13.1347</c:v>
                </c:pt>
                <c:pt idx="438">
                  <c:v>18.2602</c:v>
                </c:pt>
                <c:pt idx="439">
                  <c:v>10.7351</c:v>
                </c:pt>
                <c:pt idx="440">
                  <c:v>17.9812</c:v>
                </c:pt>
                <c:pt idx="441">
                  <c:v>11.7845</c:v>
                </c:pt>
                <c:pt idx="442">
                  <c:v>16.1732</c:v>
                </c:pt>
                <c:pt idx="443">
                  <c:v>10.8867</c:v>
                </c:pt>
                <c:pt idx="444">
                  <c:v>28.7346</c:v>
                </c:pt>
                <c:pt idx="445">
                  <c:v>11.4596</c:v>
                </c:pt>
                <c:pt idx="446">
                  <c:v>14.9029</c:v>
                </c:pt>
                <c:pt idx="447">
                  <c:v>13.7077</c:v>
                </c:pt>
                <c:pt idx="448">
                  <c:v>30.0179</c:v>
                </c:pt>
                <c:pt idx="449">
                  <c:v>20.1543</c:v>
                </c:pt>
                <c:pt idx="450">
                  <c:v>19.6708</c:v>
                </c:pt>
                <c:pt idx="451">
                  <c:v>10.9555</c:v>
                </c:pt>
                <c:pt idx="452">
                  <c:v>12.6208</c:v>
                </c:pt>
                <c:pt idx="453">
                  <c:v>13.4981</c:v>
                </c:pt>
                <c:pt idx="454">
                  <c:v>12.4158</c:v>
                </c:pt>
                <c:pt idx="455">
                  <c:v>25.1022</c:v>
                </c:pt>
                <c:pt idx="456">
                  <c:v>15.7227</c:v>
                </c:pt>
                <c:pt idx="457">
                  <c:v>5.2232</c:v>
                </c:pt>
                <c:pt idx="458">
                  <c:v>7.9012</c:v>
                </c:pt>
                <c:pt idx="459">
                  <c:v>4.9865</c:v>
                </c:pt>
                <c:pt idx="460">
                  <c:v>4.4555</c:v>
                </c:pt>
                <c:pt idx="461">
                  <c:v>5.7523</c:v>
                </c:pt>
                <c:pt idx="462">
                  <c:v>6.7601</c:v>
                </c:pt>
                <c:pt idx="463">
                  <c:v>7.8928</c:v>
                </c:pt>
                <c:pt idx="464">
                  <c:v>7.0974</c:v>
                </c:pt>
                <c:pt idx="465">
                  <c:v>8.3642</c:v>
                </c:pt>
                <c:pt idx="466">
                  <c:v>6.8226</c:v>
                </c:pt>
                <c:pt idx="467">
                  <c:v>6.8539</c:v>
                </c:pt>
                <c:pt idx="468">
                  <c:v>5.1533</c:v>
                </c:pt>
                <c:pt idx="469">
                  <c:v>7.3529</c:v>
                </c:pt>
                <c:pt idx="470">
                  <c:v>6.0229</c:v>
                </c:pt>
                <c:pt idx="471">
                  <c:v>8.8558</c:v>
                </c:pt>
                <c:pt idx="472">
                  <c:v>10.0917</c:v>
                </c:pt>
                <c:pt idx="473">
                  <c:v>6.6344</c:v>
                </c:pt>
                <c:pt idx="474">
                  <c:v>9.3316</c:v>
                </c:pt>
                <c:pt idx="475">
                  <c:v>11.1607</c:v>
                </c:pt>
                <c:pt idx="476">
                  <c:v>3.1423</c:v>
                </c:pt>
                <c:pt idx="477">
                  <c:v>3.5035</c:v>
                </c:pt>
                <c:pt idx="478">
                  <c:v>5.2411</c:v>
                </c:pt>
                <c:pt idx="479">
                  <c:v>7.0139</c:v>
                </c:pt>
                <c:pt idx="480">
                  <c:v>7.3339</c:v>
                </c:pt>
                <c:pt idx="481">
                  <c:v>6.2128</c:v>
                </c:pt>
                <c:pt idx="482">
                  <c:v>5.6525</c:v>
                </c:pt>
                <c:pt idx="483">
                  <c:v>8.0582</c:v>
                </c:pt>
                <c:pt idx="484">
                  <c:v>5.7924</c:v>
                </c:pt>
                <c:pt idx="485">
                  <c:v>6.594</c:v>
                </c:pt>
                <c:pt idx="486">
                  <c:v>5.7924</c:v>
                </c:pt>
                <c:pt idx="487">
                  <c:v>11.2307</c:v>
                </c:pt>
                <c:pt idx="488">
                  <c:v>12.7958</c:v>
                </c:pt>
                <c:pt idx="489">
                  <c:v>6.609</c:v>
                </c:pt>
                <c:pt idx="490">
                  <c:v>6.2371</c:v>
                </c:pt>
                <c:pt idx="491">
                  <c:v>6.5476</c:v>
                </c:pt>
                <c:pt idx="492">
                  <c:v>3.7122</c:v>
                </c:pt>
                <c:pt idx="493">
                  <c:v>6.3979</c:v>
                </c:pt>
                <c:pt idx="494">
                  <c:v>6.6372</c:v>
                </c:pt>
                <c:pt idx="495">
                  <c:v>5.4688</c:v>
                </c:pt>
                <c:pt idx="496">
                  <c:v>6.3657</c:v>
                </c:pt>
                <c:pt idx="497">
                  <c:v>7.0621</c:v>
                </c:pt>
                <c:pt idx="498">
                  <c:v>7.1995</c:v>
                </c:pt>
                <c:pt idx="499">
                  <c:v>2.7548</c:v>
                </c:pt>
                <c:pt idx="500">
                  <c:v>4.5988</c:v>
                </c:pt>
                <c:pt idx="501">
                  <c:v>5.9747</c:v>
                </c:pt>
                <c:pt idx="502">
                  <c:v>4.1787</c:v>
                </c:pt>
                <c:pt idx="503">
                  <c:v>5.9179</c:v>
                </c:pt>
                <c:pt idx="504">
                  <c:v>7.0079</c:v>
                </c:pt>
                <c:pt idx="505">
                  <c:v>8.8927</c:v>
                </c:pt>
                <c:pt idx="506">
                  <c:v>11.3181</c:v>
                </c:pt>
                <c:pt idx="507">
                  <c:v>9.6203</c:v>
                </c:pt>
                <c:pt idx="508">
                  <c:v>5.9888</c:v>
                </c:pt>
                <c:pt idx="509">
                  <c:v>6.2467</c:v>
                </c:pt>
                <c:pt idx="510">
                  <c:v>10.2657</c:v>
                </c:pt>
                <c:pt idx="511">
                  <c:v>4.9508</c:v>
                </c:pt>
                <c:pt idx="512">
                  <c:v>4.1603</c:v>
                </c:pt>
                <c:pt idx="513">
                  <c:v>5.754</c:v>
                </c:pt>
                <c:pt idx="514">
                  <c:v>6.6537</c:v>
                </c:pt>
                <c:pt idx="515">
                  <c:v>4.8127</c:v>
                </c:pt>
                <c:pt idx="516">
                  <c:v>4.9325</c:v>
                </c:pt>
                <c:pt idx="517">
                  <c:v>6.8128</c:v>
                </c:pt>
                <c:pt idx="518">
                  <c:v>7.1163</c:v>
                </c:pt>
                <c:pt idx="519">
                  <c:v>10.902</c:v>
                </c:pt>
                <c:pt idx="520">
                  <c:v>7.3904</c:v>
                </c:pt>
                <c:pt idx="521">
                  <c:v>16.4811</c:v>
                </c:pt>
                <c:pt idx="522">
                  <c:v>7.4449</c:v>
                </c:pt>
                <c:pt idx="523">
                  <c:v>3.1477</c:v>
                </c:pt>
                <c:pt idx="524">
                  <c:v>4.1732</c:v>
                </c:pt>
                <c:pt idx="525">
                  <c:v>6.5789</c:v>
                </c:pt>
                <c:pt idx="526">
                  <c:v>5.8029</c:v>
                </c:pt>
                <c:pt idx="527">
                  <c:v>7.7672</c:v>
                </c:pt>
                <c:pt idx="528">
                  <c:v>8.6714</c:v>
                </c:pt>
                <c:pt idx="529">
                  <c:v>10.625</c:v>
                </c:pt>
                <c:pt idx="530">
                  <c:v>6.9223</c:v>
                </c:pt>
                <c:pt idx="531">
                  <c:v>7.4201</c:v>
                </c:pt>
                <c:pt idx="532">
                  <c:v>7.8725</c:v>
                </c:pt>
                <c:pt idx="533">
                  <c:v>5.7021</c:v>
                </c:pt>
                <c:pt idx="534">
                  <c:v>7.3723</c:v>
                </c:pt>
                <c:pt idx="535">
                  <c:v>7.7831</c:v>
                </c:pt>
                <c:pt idx="536">
                  <c:v>10.2322</c:v>
                </c:pt>
                <c:pt idx="537">
                  <c:v>6.0804</c:v>
                </c:pt>
                <c:pt idx="538">
                  <c:v>9.9113</c:v>
                </c:pt>
                <c:pt idx="539">
                  <c:v>5.9343</c:v>
                </c:pt>
                <c:pt idx="540">
                  <c:v>7.9413</c:v>
                </c:pt>
                <c:pt idx="541">
                  <c:v>5.5951</c:v>
                </c:pt>
                <c:pt idx="542">
                  <c:v>7.0497</c:v>
                </c:pt>
                <c:pt idx="543">
                  <c:v>8.228</c:v>
                </c:pt>
                <c:pt idx="544">
                  <c:v>4.6827</c:v>
                </c:pt>
                <c:pt idx="545">
                  <c:v>9.1802</c:v>
                </c:pt>
                <c:pt idx="546">
                  <c:v>11.7418</c:v>
                </c:pt>
                <c:pt idx="547">
                  <c:v>8.9739</c:v>
                </c:pt>
                <c:pt idx="548">
                  <c:v>2.7778</c:v>
                </c:pt>
                <c:pt idx="549">
                  <c:v>2.7713</c:v>
                </c:pt>
                <c:pt idx="550">
                  <c:v>1.2389</c:v>
                </c:pt>
                <c:pt idx="551">
                  <c:v>2.1399</c:v>
                </c:pt>
                <c:pt idx="552">
                  <c:v>5.7646</c:v>
                </c:pt>
                <c:pt idx="553">
                  <c:v>7.2398</c:v>
                </c:pt>
                <c:pt idx="554">
                  <c:v>6.6537</c:v>
                </c:pt>
                <c:pt idx="555">
                  <c:v>4.6627</c:v>
                </c:pt>
                <c:pt idx="556">
                  <c:v>4.7528</c:v>
                </c:pt>
                <c:pt idx="557">
                  <c:v>5.1419</c:v>
                </c:pt>
                <c:pt idx="558">
                  <c:v>5.6997</c:v>
                </c:pt>
                <c:pt idx="559">
                  <c:v>9.8157</c:v>
                </c:pt>
                <c:pt idx="560">
                  <c:v>6.6184</c:v>
                </c:pt>
                <c:pt idx="561">
                  <c:v>6.4915</c:v>
                </c:pt>
                <c:pt idx="562">
                  <c:v>13.6637</c:v>
                </c:pt>
                <c:pt idx="563">
                  <c:v>5.7449</c:v>
                </c:pt>
                <c:pt idx="564">
                  <c:v>8.7872</c:v>
                </c:pt>
                <c:pt idx="565">
                  <c:v>9.7489</c:v>
                </c:pt>
                <c:pt idx="566">
                  <c:v>7.9191</c:v>
                </c:pt>
                <c:pt idx="567">
                  <c:v>5.9179</c:v>
                </c:pt>
                <c:pt idx="568">
                  <c:v>7.1839</c:v>
                </c:pt>
                <c:pt idx="569">
                  <c:v>4.5406</c:v>
                </c:pt>
                <c:pt idx="570">
                  <c:v>2.4758</c:v>
                </c:pt>
                <c:pt idx="571">
                  <c:v>6.6975</c:v>
                </c:pt>
                <c:pt idx="572">
                  <c:v>5.1553</c:v>
                </c:pt>
                <c:pt idx="573">
                  <c:v>10.0775</c:v>
                </c:pt>
                <c:pt idx="574">
                  <c:v>13.8566</c:v>
                </c:pt>
                <c:pt idx="575">
                  <c:v>6.6958</c:v>
                </c:pt>
                <c:pt idx="576">
                  <c:v>8.2716</c:v>
                </c:pt>
                <c:pt idx="577">
                  <c:v>8.9417</c:v>
                </c:pt>
                <c:pt idx="578">
                  <c:v>10.3552</c:v>
                </c:pt>
                <c:pt idx="579">
                  <c:v>14.6231</c:v>
                </c:pt>
                <c:pt idx="580">
                  <c:v>9.0461</c:v>
                </c:pt>
                <c:pt idx="581">
                  <c:v>9.3901</c:v>
                </c:pt>
                <c:pt idx="582">
                  <c:v>5.5495</c:v>
                </c:pt>
                <c:pt idx="583">
                  <c:v>8.2371</c:v>
                </c:pt>
                <c:pt idx="584">
                  <c:v>20.0583</c:v>
                </c:pt>
                <c:pt idx="585">
                  <c:v>11.2203</c:v>
                </c:pt>
                <c:pt idx="586">
                  <c:v>8.2043</c:v>
                </c:pt>
                <c:pt idx="587">
                  <c:v>21.6741</c:v>
                </c:pt>
                <c:pt idx="588">
                  <c:v>17.3284</c:v>
                </c:pt>
                <c:pt idx="589">
                  <c:v>11.9784</c:v>
                </c:pt>
                <c:pt idx="590">
                  <c:v>14.7222</c:v>
                </c:pt>
                <c:pt idx="591">
                  <c:v>15.4658</c:v>
                </c:pt>
                <c:pt idx="592">
                  <c:v>18.2215</c:v>
                </c:pt>
                <c:pt idx="593">
                  <c:v>20.9568</c:v>
                </c:pt>
                <c:pt idx="594">
                  <c:v>20.3395</c:v>
                </c:pt>
                <c:pt idx="595">
                  <c:v>13.1106</c:v>
                </c:pt>
                <c:pt idx="596">
                  <c:v>11.5741</c:v>
                </c:pt>
                <c:pt idx="597">
                  <c:v>27.9126</c:v>
                </c:pt>
                <c:pt idx="598">
                  <c:v>10.3583</c:v>
                </c:pt>
                <c:pt idx="599">
                  <c:v>13.3226</c:v>
                </c:pt>
                <c:pt idx="600">
                  <c:v>10.7594</c:v>
                </c:pt>
                <c:pt idx="601">
                  <c:v>11.1051</c:v>
                </c:pt>
                <c:pt idx="602">
                  <c:v>8.756</c:v>
                </c:pt>
                <c:pt idx="603">
                  <c:v>10.8426</c:v>
                </c:pt>
                <c:pt idx="604">
                  <c:v>8.8003</c:v>
                </c:pt>
                <c:pt idx="605">
                  <c:v>8.1366</c:v>
                </c:pt>
                <c:pt idx="606">
                  <c:v>15.1543</c:v>
                </c:pt>
                <c:pt idx="607">
                  <c:v>22.6852</c:v>
                </c:pt>
                <c:pt idx="608">
                  <c:v>12.4094</c:v>
                </c:pt>
                <c:pt idx="609">
                  <c:v>14.4701</c:v>
                </c:pt>
                <c:pt idx="610">
                  <c:v>51.6106</c:v>
                </c:pt>
                <c:pt idx="611">
                  <c:v>28.7608</c:v>
                </c:pt>
                <c:pt idx="612">
                  <c:v>30.4559</c:v>
                </c:pt>
                <c:pt idx="613">
                  <c:v>15.377</c:v>
                </c:pt>
                <c:pt idx="614">
                  <c:v>14.6537</c:v>
                </c:pt>
                <c:pt idx="615">
                  <c:v>26.9301</c:v>
                </c:pt>
                <c:pt idx="616">
                  <c:v>12.4318</c:v>
                </c:pt>
                <c:pt idx="617">
                  <c:v>15.3658</c:v>
                </c:pt>
                <c:pt idx="618">
                  <c:v>20.897</c:v>
                </c:pt>
                <c:pt idx="619">
                  <c:v>18.8889</c:v>
                </c:pt>
                <c:pt idx="620">
                  <c:v>12.6958</c:v>
                </c:pt>
                <c:pt idx="621">
                  <c:v>7.1586</c:v>
                </c:pt>
                <c:pt idx="622">
                  <c:v>9.5486</c:v>
                </c:pt>
                <c:pt idx="623">
                  <c:v>5.09</c:v>
                </c:pt>
                <c:pt idx="624">
                  <c:v>6.4896</c:v>
                </c:pt>
                <c:pt idx="625">
                  <c:v>8.1469</c:v>
                </c:pt>
                <c:pt idx="626">
                  <c:v>9.0461</c:v>
                </c:pt>
                <c:pt idx="627">
                  <c:v>7.5536</c:v>
                </c:pt>
                <c:pt idx="628">
                  <c:v>11.3777</c:v>
                </c:pt>
                <c:pt idx="629">
                  <c:v>17.7435</c:v>
                </c:pt>
                <c:pt idx="630">
                  <c:v>22.8353</c:v>
                </c:pt>
                <c:pt idx="631">
                  <c:v>14.5925</c:v>
                </c:pt>
                <c:pt idx="632">
                  <c:v>15.9118</c:v>
                </c:pt>
                <c:pt idx="633">
                  <c:v>16.8478</c:v>
                </c:pt>
                <c:pt idx="634">
                  <c:v>11.6439</c:v>
                </c:pt>
                <c:pt idx="635">
                  <c:v>7.716</c:v>
                </c:pt>
                <c:pt idx="636">
                  <c:v>12.6327</c:v>
                </c:pt>
                <c:pt idx="637">
                  <c:v>7.0928</c:v>
                </c:pt>
                <c:pt idx="638">
                  <c:v>7.8542</c:v>
                </c:pt>
                <c:pt idx="639">
                  <c:v>11.0873</c:v>
                </c:pt>
                <c:pt idx="640">
                  <c:v>11.4953</c:v>
                </c:pt>
                <c:pt idx="641">
                  <c:v>9.3194</c:v>
                </c:pt>
                <c:pt idx="642">
                  <c:v>8.6957</c:v>
                </c:pt>
                <c:pt idx="643">
                  <c:v>3.6534</c:v>
                </c:pt>
                <c:pt idx="644">
                  <c:v>4.3561</c:v>
                </c:pt>
                <c:pt idx="645">
                  <c:v>5.9877</c:v>
                </c:pt>
                <c:pt idx="646">
                  <c:v>1.8884</c:v>
                </c:pt>
                <c:pt idx="647">
                  <c:v>4.1975</c:v>
                </c:pt>
                <c:pt idx="648">
                  <c:v>5.216</c:v>
                </c:pt>
                <c:pt idx="649">
                  <c:v>3.7603</c:v>
                </c:pt>
                <c:pt idx="650">
                  <c:v>4.4469</c:v>
                </c:pt>
                <c:pt idx="651">
                  <c:v>6.0646</c:v>
                </c:pt>
                <c:pt idx="652">
                  <c:v>6.149</c:v>
                </c:pt>
                <c:pt idx="653">
                  <c:v>2.5459</c:v>
                </c:pt>
                <c:pt idx="654">
                  <c:v>5.1829</c:v>
                </c:pt>
                <c:pt idx="655">
                  <c:v>3.252</c:v>
                </c:pt>
                <c:pt idx="656">
                  <c:v>3.546</c:v>
                </c:pt>
                <c:pt idx="657">
                  <c:v>4.396</c:v>
                </c:pt>
                <c:pt idx="658">
                  <c:v>0.3931</c:v>
                </c:pt>
                <c:pt idx="659">
                  <c:v>3.913261219</c:v>
                </c:pt>
                <c:pt idx="660">
                  <c:v>0.7181</c:v>
                </c:pt>
                <c:pt idx="661">
                  <c:v>0.7106</c:v>
                </c:pt>
                <c:pt idx="662">
                  <c:v>0.323</c:v>
                </c:pt>
                <c:pt idx="663">
                  <c:v>1.1085</c:v>
                </c:pt>
                <c:pt idx="664">
                  <c:v>3.913261219</c:v>
                </c:pt>
                <c:pt idx="665">
                  <c:v>3.913261219</c:v>
                </c:pt>
                <c:pt idx="666">
                  <c:v>0.6006</c:v>
                </c:pt>
                <c:pt idx="667">
                  <c:v>3.913261219</c:v>
                </c:pt>
                <c:pt idx="668">
                  <c:v>3.913261219</c:v>
                </c:pt>
                <c:pt idx="669">
                  <c:v>0.1638</c:v>
                </c:pt>
                <c:pt idx="670">
                  <c:v>0.6851</c:v>
                </c:pt>
                <c:pt idx="671">
                  <c:v>0.4543</c:v>
                </c:pt>
                <c:pt idx="672">
                  <c:v>0.8052</c:v>
                </c:pt>
                <c:pt idx="673">
                  <c:v>1.1767</c:v>
                </c:pt>
                <c:pt idx="674">
                  <c:v>0.5241</c:v>
                </c:pt>
                <c:pt idx="675">
                  <c:v>0.7139</c:v>
                </c:pt>
                <c:pt idx="676">
                  <c:v>0.3987</c:v>
                </c:pt>
                <c:pt idx="677">
                  <c:v>0.326</c:v>
                </c:pt>
                <c:pt idx="678">
                  <c:v>6.6335</c:v>
                </c:pt>
                <c:pt idx="679">
                  <c:v>4.8833</c:v>
                </c:pt>
                <c:pt idx="680">
                  <c:v>5.0277</c:v>
                </c:pt>
                <c:pt idx="681">
                  <c:v>5.4563</c:v>
                </c:pt>
                <c:pt idx="682">
                  <c:v>5.4081</c:v>
                </c:pt>
                <c:pt idx="683">
                  <c:v>9.8694</c:v>
                </c:pt>
                <c:pt idx="684">
                  <c:v>5.2469</c:v>
                </c:pt>
                <c:pt idx="685">
                  <c:v>1.9026</c:v>
                </c:pt>
                <c:pt idx="686">
                  <c:v>2.4571</c:v>
                </c:pt>
                <c:pt idx="687">
                  <c:v>2.3774</c:v>
                </c:pt>
                <c:pt idx="688">
                  <c:v>3.645</c:v>
                </c:pt>
                <c:pt idx="689">
                  <c:v>4.0344</c:v>
                </c:pt>
                <c:pt idx="690">
                  <c:v>4.1792</c:v>
                </c:pt>
                <c:pt idx="691">
                  <c:v>5.9481</c:v>
                </c:pt>
                <c:pt idx="692">
                  <c:v>4.8577</c:v>
                </c:pt>
                <c:pt idx="693">
                  <c:v>3.1173</c:v>
                </c:pt>
                <c:pt idx="694">
                  <c:v>7.1172</c:v>
                </c:pt>
                <c:pt idx="695">
                  <c:v>5.4167</c:v>
                </c:pt>
                <c:pt idx="696">
                  <c:v>7.955</c:v>
                </c:pt>
                <c:pt idx="697">
                  <c:v>3.9406</c:v>
                </c:pt>
                <c:pt idx="698">
                  <c:v>4.1935</c:v>
                </c:pt>
                <c:pt idx="699">
                  <c:v>4.2867</c:v>
                </c:pt>
                <c:pt idx="700">
                  <c:v>2.907</c:v>
                </c:pt>
                <c:pt idx="701">
                  <c:v>3.7493</c:v>
                </c:pt>
                <c:pt idx="702">
                  <c:v>3.6862</c:v>
                </c:pt>
                <c:pt idx="703">
                  <c:v>5.272</c:v>
                </c:pt>
                <c:pt idx="704">
                  <c:v>3.636</c:v>
                </c:pt>
                <c:pt idx="705">
                  <c:v>3.9782</c:v>
                </c:pt>
                <c:pt idx="706">
                  <c:v>2.0294</c:v>
                </c:pt>
                <c:pt idx="707">
                  <c:v>1.9841</c:v>
                </c:pt>
                <c:pt idx="708">
                  <c:v>3.8146</c:v>
                </c:pt>
                <c:pt idx="709">
                  <c:v>3.6058</c:v>
                </c:pt>
                <c:pt idx="710">
                  <c:v>6.4412</c:v>
                </c:pt>
                <c:pt idx="711">
                  <c:v>5.8892</c:v>
                </c:pt>
                <c:pt idx="712">
                  <c:v>6.2433</c:v>
                </c:pt>
                <c:pt idx="713">
                  <c:v>5.8478</c:v>
                </c:pt>
                <c:pt idx="714">
                  <c:v>4.4457</c:v>
                </c:pt>
                <c:pt idx="715">
                  <c:v>5.3048</c:v>
                </c:pt>
                <c:pt idx="716">
                  <c:v>5.1768</c:v>
                </c:pt>
                <c:pt idx="717">
                  <c:v>4.7532</c:v>
                </c:pt>
                <c:pt idx="718">
                  <c:v>5.2491</c:v>
                </c:pt>
                <c:pt idx="719">
                  <c:v>4.9376</c:v>
                </c:pt>
                <c:pt idx="720">
                  <c:v>3.5889</c:v>
                </c:pt>
                <c:pt idx="721">
                  <c:v>6.3392</c:v>
                </c:pt>
                <c:pt idx="722">
                  <c:v>10.0229</c:v>
                </c:pt>
                <c:pt idx="723">
                  <c:v>16.8034</c:v>
                </c:pt>
                <c:pt idx="724">
                  <c:v>5.2083</c:v>
                </c:pt>
                <c:pt idx="725">
                  <c:v>4.6654</c:v>
                </c:pt>
                <c:pt idx="726">
                  <c:v>7.2128</c:v>
                </c:pt>
                <c:pt idx="727">
                  <c:v>8.9606</c:v>
                </c:pt>
                <c:pt idx="728">
                  <c:v>5.6014</c:v>
                </c:pt>
                <c:pt idx="729">
                  <c:v>4.8391</c:v>
                </c:pt>
                <c:pt idx="730">
                  <c:v>3.9363</c:v>
                </c:pt>
                <c:pt idx="731">
                  <c:v>5.4964</c:v>
                </c:pt>
                <c:pt idx="732">
                  <c:v>5.0041</c:v>
                </c:pt>
                <c:pt idx="733">
                  <c:v>2.953</c:v>
                </c:pt>
                <c:pt idx="734">
                  <c:v>2.794</c:v>
                </c:pt>
                <c:pt idx="735">
                  <c:v>3.9545</c:v>
                </c:pt>
                <c:pt idx="736">
                  <c:v>5.6561</c:v>
                </c:pt>
                <c:pt idx="737">
                  <c:v>4.2844</c:v>
                </c:pt>
                <c:pt idx="738">
                  <c:v>4.509</c:v>
                </c:pt>
                <c:pt idx="739">
                  <c:v>5.5428</c:v>
                </c:pt>
                <c:pt idx="740">
                  <c:v>6.3902</c:v>
                </c:pt>
                <c:pt idx="741">
                  <c:v>3.9141</c:v>
                </c:pt>
                <c:pt idx="742">
                  <c:v>11.9101</c:v>
                </c:pt>
                <c:pt idx="743">
                  <c:v>4.5304</c:v>
                </c:pt>
                <c:pt idx="744">
                  <c:v>4.4349</c:v>
                </c:pt>
                <c:pt idx="745">
                  <c:v>5.6761</c:v>
                </c:pt>
                <c:pt idx="746">
                  <c:v>4.3481</c:v>
                </c:pt>
                <c:pt idx="747">
                  <c:v>4.2584</c:v>
                </c:pt>
                <c:pt idx="748">
                  <c:v>3.1312</c:v>
                </c:pt>
                <c:pt idx="749">
                  <c:v>3.553</c:v>
                </c:pt>
                <c:pt idx="750">
                  <c:v>3.5802</c:v>
                </c:pt>
                <c:pt idx="751">
                  <c:v>2.9717</c:v>
                </c:pt>
                <c:pt idx="752">
                  <c:v>6.3474</c:v>
                </c:pt>
              </c:numCache>
            </c:numRef>
          </c:xVal>
          <c:yVal>
            <c:numRef>
              <c:f>Loading!$S$2:$S$754</c:f>
              <c:numCache>
                <c:ptCount val="753"/>
                <c:pt idx="0">
                  <c:v>7.2670312449824195</c:v>
                </c:pt>
                <c:pt idx="1">
                  <c:v>9.162598524297081</c:v>
                </c:pt>
                <c:pt idx="2">
                  <c:v>7.297180232321552</c:v>
                </c:pt>
                <c:pt idx="3">
                  <c:v>9.266561464474995</c:v>
                </c:pt>
                <c:pt idx="4">
                  <c:v>8.258552108372628</c:v>
                </c:pt>
                <c:pt idx="5">
                  <c:v>6.062262630383904</c:v>
                </c:pt>
                <c:pt idx="6">
                  <c:v>7.2231955464977435</c:v>
                </c:pt>
                <c:pt idx="7">
                  <c:v>6.852360261872348</c:v>
                </c:pt>
                <c:pt idx="8">
                  <c:v>6.475509245764218</c:v>
                </c:pt>
                <c:pt idx="9">
                  <c:v>7.305436028431097</c:v>
                </c:pt>
                <c:pt idx="10">
                  <c:v>7.3831668510959485</c:v>
                </c:pt>
                <c:pt idx="11">
                  <c:v>8.402261249856405</c:v>
                </c:pt>
                <c:pt idx="12">
                  <c:v>6.577052567244475</c:v>
                </c:pt>
                <c:pt idx="13">
                  <c:v>9.761758314749724</c:v>
                </c:pt>
                <c:pt idx="14">
                  <c:v>6.318989894316947</c:v>
                </c:pt>
                <c:pt idx="15">
                  <c:v>10.130444650074017</c:v>
                </c:pt>
                <c:pt idx="16">
                  <c:v>6.696859677973352</c:v>
                </c:pt>
                <c:pt idx="17">
                  <c:v>9.770545074791777</c:v>
                </c:pt>
                <c:pt idx="18">
                  <c:v>8.295887642711456</c:v>
                </c:pt>
                <c:pt idx="19">
                  <c:v>8.884304495356226</c:v>
                </c:pt>
                <c:pt idx="20">
                  <c:v>6.2963310134109545</c:v>
                </c:pt>
                <c:pt idx="21">
                  <c:v>4.499270969099491</c:v>
                </c:pt>
                <c:pt idx="22">
                  <c:v>9.104736645950988</c:v>
                </c:pt>
                <c:pt idx="23">
                  <c:v>8.152055029396529</c:v>
                </c:pt>
                <c:pt idx="24">
                  <c:v>7.2483721539945245</c:v>
                </c:pt>
                <c:pt idx="25">
                  <c:v>5.6258711946369795</c:v>
                </c:pt>
                <c:pt idx="26">
                  <c:v>7.829668653218284</c:v>
                </c:pt>
                <c:pt idx="27">
                  <c:v>4.9706145124909344</c:v>
                </c:pt>
                <c:pt idx="28">
                  <c:v>7.204479252473126</c:v>
                </c:pt>
                <c:pt idx="29">
                  <c:v>8.082040104562287</c:v>
                </c:pt>
                <c:pt idx="30">
                  <c:v>8.811973403474957</c:v>
                </c:pt>
                <c:pt idx="31">
                  <c:v>6.186688708858169</c:v>
                </c:pt>
                <c:pt idx="32">
                  <c:v>7.400101913168704</c:v>
                </c:pt>
                <c:pt idx="33">
                  <c:v>8.792403275242712</c:v>
                </c:pt>
                <c:pt idx="34">
                  <c:v>4.85272940482329</c:v>
                </c:pt>
                <c:pt idx="35">
                  <c:v>7.091126219896529</c:v>
                </c:pt>
                <c:pt idx="36">
                  <c:v>7.1520019953172875</c:v>
                </c:pt>
                <c:pt idx="37">
                  <c:v>10.70732263744303</c:v>
                </c:pt>
                <c:pt idx="38">
                  <c:v>9.511381405665816</c:v>
                </c:pt>
                <c:pt idx="39">
                  <c:v>6.9520369667988735</c:v>
                </c:pt>
                <c:pt idx="40">
                  <c:v>7.9677063882706785</c:v>
                </c:pt>
                <c:pt idx="41">
                  <c:v>6.125062467933772</c:v>
                </c:pt>
                <c:pt idx="42">
                  <c:v>4.789603068723248</c:v>
                </c:pt>
                <c:pt idx="43">
                  <c:v>8.568563354439338</c:v>
                </c:pt>
                <c:pt idx="44">
                  <c:v>6.028925786528952</c:v>
                </c:pt>
                <c:pt idx="45">
                  <c:v>5.434197980415642</c:v>
                </c:pt>
                <c:pt idx="46">
                  <c:v>7.964568254851531</c:v>
                </c:pt>
                <c:pt idx="47">
                  <c:v>5.840835831354262</c:v>
                </c:pt>
                <c:pt idx="48">
                  <c:v>6.498756102022106</c:v>
                </c:pt>
                <c:pt idx="49">
                  <c:v>8.038611365190595</c:v>
                </c:pt>
                <c:pt idx="50">
                  <c:v>8.417489734433547</c:v>
                </c:pt>
                <c:pt idx="51">
                  <c:v>9.072765464742375</c:v>
                </c:pt>
                <c:pt idx="52">
                  <c:v>7.304608798017176</c:v>
                </c:pt>
                <c:pt idx="53">
                  <c:v>6.2137458942667365</c:v>
                </c:pt>
                <c:pt idx="54">
                  <c:v>8.694048906015615</c:v>
                </c:pt>
                <c:pt idx="55">
                  <c:v>5.576532216283159</c:v>
                </c:pt>
                <c:pt idx="56">
                  <c:v>7.595326907161753</c:v>
                </c:pt>
                <c:pt idx="57">
                  <c:v>4.796217757931287</c:v>
                </c:pt>
                <c:pt idx="58">
                  <c:v>7.18554354419715</c:v>
                </c:pt>
                <c:pt idx="59">
                  <c:v>6.280162154833739</c:v>
                </c:pt>
                <c:pt idx="60">
                  <c:v>6.867176641309666</c:v>
                </c:pt>
                <c:pt idx="61">
                  <c:v>8.314934747041715</c:v>
                </c:pt>
                <c:pt idx="62">
                  <c:v>9.212707612612993</c:v>
                </c:pt>
                <c:pt idx="63">
                  <c:v>7.423641909030292</c:v>
                </c:pt>
                <c:pt idx="64">
                  <c:v>8.314557497240687</c:v>
                </c:pt>
                <c:pt idx="65">
                  <c:v>11.323891300080417</c:v>
                </c:pt>
                <c:pt idx="66">
                  <c:v>6.034430382455689</c:v>
                </c:pt>
                <c:pt idx="67">
                  <c:v>8.523962467311238</c:v>
                </c:pt>
                <c:pt idx="68">
                  <c:v>5.522506811745703</c:v>
                </c:pt>
                <c:pt idx="69">
                  <c:v>6.678563658239587</c:v>
                </c:pt>
                <c:pt idx="70">
                  <c:v>5.683982554743599</c:v>
                </c:pt>
                <c:pt idx="71">
                  <c:v>6.6111234688147915</c:v>
                </c:pt>
                <c:pt idx="72">
                  <c:v>5.507379890993053</c:v>
                </c:pt>
                <c:pt idx="73">
                  <c:v>8.812901871547037</c:v>
                </c:pt>
                <c:pt idx="74">
                  <c:v>6.937240672493618</c:v>
                </c:pt>
                <c:pt idx="75">
                  <c:v>4.696713097990003</c:v>
                </c:pt>
                <c:pt idx="76">
                  <c:v>6.876697293773157</c:v>
                </c:pt>
                <c:pt idx="77">
                  <c:v>6.369668969748605</c:v>
                </c:pt>
                <c:pt idx="78">
                  <c:v>6.142634531061647</c:v>
                </c:pt>
                <c:pt idx="79">
                  <c:v>6.727153195663147</c:v>
                </c:pt>
                <c:pt idx="80">
                  <c:v>5.7376159005820915</c:v>
                </c:pt>
                <c:pt idx="81">
                  <c:v>6.176759399017247</c:v>
                </c:pt>
                <c:pt idx="82">
                  <c:v>8.89439344275981</c:v>
                </c:pt>
                <c:pt idx="83">
                  <c:v>6.08932856716254</c:v>
                </c:pt>
                <c:pt idx="84">
                  <c:v>4.89292025195626</c:v>
                </c:pt>
                <c:pt idx="85">
                  <c:v>13.433407726991039</c:v>
                </c:pt>
                <c:pt idx="86">
                  <c:v>5.921904698214957</c:v>
                </c:pt>
                <c:pt idx="87">
                  <c:v>6.357452887121749</c:v>
                </c:pt>
                <c:pt idx="88">
                  <c:v>9.98057523128111</c:v>
                </c:pt>
                <c:pt idx="89">
                  <c:v>6.410535056310223</c:v>
                </c:pt>
                <c:pt idx="90">
                  <c:v>5.586191903075672</c:v>
                </c:pt>
                <c:pt idx="91">
                  <c:v>7.749402051949922</c:v>
                </c:pt>
                <c:pt idx="92">
                  <c:v>8.176067005500546</c:v>
                </c:pt>
                <c:pt idx="93">
                  <c:v>6.695426042222867</c:v>
                </c:pt>
                <c:pt idx="94">
                  <c:v>6.72330983853362</c:v>
                </c:pt>
                <c:pt idx="95">
                  <c:v>6.299777104719888</c:v>
                </c:pt>
                <c:pt idx="96">
                  <c:v>5.619499794335327</c:v>
                </c:pt>
                <c:pt idx="97">
                  <c:v>7.382038202179686</c:v>
                </c:pt>
                <c:pt idx="98">
                  <c:v>8.805148653267857</c:v>
                </c:pt>
                <c:pt idx="99">
                  <c:v>7.7359269147476075</c:v>
                </c:pt>
                <c:pt idx="100">
                  <c:v>5.86056922572331</c:v>
                </c:pt>
                <c:pt idx="101">
                  <c:v>13.751556853012296</c:v>
                </c:pt>
                <c:pt idx="102">
                  <c:v>6.924352571691486</c:v>
                </c:pt>
                <c:pt idx="103">
                  <c:v>7.5276482748451885</c:v>
                </c:pt>
                <c:pt idx="104">
                  <c:v>9.971630692098227</c:v>
                </c:pt>
                <c:pt idx="105">
                  <c:v>6.529328187835171</c:v>
                </c:pt>
                <c:pt idx="106">
                  <c:v>9.182248507679411</c:v>
                </c:pt>
                <c:pt idx="107">
                  <c:v>8.115160243212555</c:v>
                </c:pt>
                <c:pt idx="108">
                  <c:v>11.22404449059214</c:v>
                </c:pt>
                <c:pt idx="109">
                  <c:v>8.468190142711672</c:v>
                </c:pt>
                <c:pt idx="110">
                  <c:v>9.046382415754843</c:v>
                </c:pt>
                <c:pt idx="111">
                  <c:v>6.501752042588411</c:v>
                </c:pt>
                <c:pt idx="112">
                  <c:v>7.044781780681544</c:v>
                </c:pt>
                <c:pt idx="113">
                  <c:v>3.865992803031511</c:v>
                </c:pt>
                <c:pt idx="114">
                  <c:v>4.266678947506958</c:v>
                </c:pt>
                <c:pt idx="115">
                  <c:v>7.095458771459719</c:v>
                </c:pt>
                <c:pt idx="116">
                  <c:v>5.435277401229991</c:v>
                </c:pt>
                <c:pt idx="117">
                  <c:v>4.934780741209589</c:v>
                </c:pt>
                <c:pt idx="118">
                  <c:v>5.948070224261408</c:v>
                </c:pt>
                <c:pt idx="119">
                  <c:v>5.3060758247386</c:v>
                </c:pt>
                <c:pt idx="120">
                  <c:v>8.00319810730517</c:v>
                </c:pt>
                <c:pt idx="121">
                  <c:v>6.076320192264032</c:v>
                </c:pt>
                <c:pt idx="122">
                  <c:v>5.886878615388476</c:v>
                </c:pt>
                <c:pt idx="123">
                  <c:v>7.117952068915208</c:v>
                </c:pt>
                <c:pt idx="124">
                  <c:v>5.192462581860226</c:v>
                </c:pt>
                <c:pt idx="125">
                  <c:v>4.915481063430678</c:v>
                </c:pt>
                <c:pt idx="126">
                  <c:v>7.467575590464211</c:v>
                </c:pt>
                <c:pt idx="127">
                  <c:v>5.902896378330552</c:v>
                </c:pt>
                <c:pt idx="128">
                  <c:v>17.06485398197045</c:v>
                </c:pt>
                <c:pt idx="129">
                  <c:v>12.483010420970523</c:v>
                </c:pt>
                <c:pt idx="130">
                  <c:v>3.8447293928575013</c:v>
                </c:pt>
                <c:pt idx="131">
                  <c:v>1.7655558903392334</c:v>
                </c:pt>
                <c:pt idx="132">
                  <c:v>8.774950255493126</c:v>
                </c:pt>
                <c:pt idx="133">
                  <c:v>6.153110531317683</c:v>
                </c:pt>
                <c:pt idx="134">
                  <c:v>5.806364496210578</c:v>
                </c:pt>
                <c:pt idx="135">
                  <c:v>4.849815296605146</c:v>
                </c:pt>
                <c:pt idx="136">
                  <c:v>2.4185646257986666</c:v>
                </c:pt>
                <c:pt idx="137">
                  <c:v>6.692488883398441</c:v>
                </c:pt>
                <c:pt idx="138">
                  <c:v>2.533986294101272</c:v>
                </c:pt>
                <c:pt idx="139">
                  <c:v>4.266803770857276</c:v>
                </c:pt>
                <c:pt idx="140">
                  <c:v>4.11616727787766</c:v>
                </c:pt>
                <c:pt idx="141">
                  <c:v>6.400654887313726</c:v>
                </c:pt>
                <c:pt idx="142">
                  <c:v>4.732226483630227</c:v>
                </c:pt>
                <c:pt idx="143">
                  <c:v>5.049035989939608</c:v>
                </c:pt>
                <c:pt idx="144">
                  <c:v>3.8034885593411984</c:v>
                </c:pt>
                <c:pt idx="145">
                  <c:v>4.508048637085423</c:v>
                </c:pt>
                <c:pt idx="146">
                  <c:v>7.641293144899222</c:v>
                </c:pt>
                <c:pt idx="147">
                  <c:v>8.341684058585756</c:v>
                </c:pt>
                <c:pt idx="148">
                  <c:v>7.239882271368524</c:v>
                </c:pt>
                <c:pt idx="149">
                  <c:v>3.92407159941371</c:v>
                </c:pt>
                <c:pt idx="150">
                  <c:v>6.05509835454132</c:v>
                </c:pt>
                <c:pt idx="151">
                  <c:v>5.620712788646547</c:v>
                </c:pt>
                <c:pt idx="152">
                  <c:v>3.080781305214525</c:v>
                </c:pt>
                <c:pt idx="153">
                  <c:v>3.5111111082662196</c:v>
                </c:pt>
                <c:pt idx="154">
                  <c:v>6.56316231076266</c:v>
                </c:pt>
                <c:pt idx="155">
                  <c:v>5.881648586063017</c:v>
                </c:pt>
                <c:pt idx="156">
                  <c:v>5.3807498514519745</c:v>
                </c:pt>
                <c:pt idx="157">
                  <c:v>3.2214903184562806</c:v>
                </c:pt>
                <c:pt idx="158">
                  <c:v>3.56338117888439</c:v>
                </c:pt>
                <c:pt idx="159">
                  <c:v>4.942890765170126</c:v>
                </c:pt>
                <c:pt idx="160">
                  <c:v>5.063760627948715</c:v>
                </c:pt>
                <c:pt idx="161">
                  <c:v>5.980342581949366</c:v>
                </c:pt>
                <c:pt idx="162">
                  <c:v>5.026170218424041</c:v>
                </c:pt>
                <c:pt idx="163">
                  <c:v>3.962239429753165</c:v>
                </c:pt>
                <c:pt idx="164">
                  <c:v>6.256085113885175</c:v>
                </c:pt>
                <c:pt idx="165">
                  <c:v>7.67317985439019</c:v>
                </c:pt>
                <c:pt idx="166">
                  <c:v>3.8137246740218194</c:v>
                </c:pt>
                <c:pt idx="167">
                  <c:v>4.821113851001247</c:v>
                </c:pt>
                <c:pt idx="168">
                  <c:v>7.843403797669748</c:v>
                </c:pt>
                <c:pt idx="169">
                  <c:v>8.115355206018359</c:v>
                </c:pt>
                <c:pt idx="170">
                  <c:v>5.004835204555457</c:v>
                </c:pt>
                <c:pt idx="171">
                  <c:v>6.22791525065572</c:v>
                </c:pt>
                <c:pt idx="172">
                  <c:v>3.982343885105275</c:v>
                </c:pt>
                <c:pt idx="173">
                  <c:v>3.7554348098158425</c:v>
                </c:pt>
                <c:pt idx="174">
                  <c:v>3.7990607197265795</c:v>
                </c:pt>
                <c:pt idx="175">
                  <c:v>4.517022701065957</c:v>
                </c:pt>
                <c:pt idx="176">
                  <c:v>4.341254047401277</c:v>
                </c:pt>
                <c:pt idx="177">
                  <c:v>5.342727243125192</c:v>
                </c:pt>
                <c:pt idx="178">
                  <c:v>5.157554471740792</c:v>
                </c:pt>
                <c:pt idx="179">
                  <c:v>4.103257826882461</c:v>
                </c:pt>
                <c:pt idx="180">
                  <c:v>6.0595236890160145</c:v>
                </c:pt>
                <c:pt idx="181">
                  <c:v>5.44970332473246</c:v>
                </c:pt>
                <c:pt idx="182">
                  <c:v>5.170614128703438</c:v>
                </c:pt>
                <c:pt idx="183">
                  <c:v>6.963872355357666</c:v>
                </c:pt>
                <c:pt idx="184">
                  <c:v>6.993295722040429</c:v>
                </c:pt>
                <c:pt idx="185">
                  <c:v>5.603474057913874</c:v>
                </c:pt>
                <c:pt idx="186">
                  <c:v>3.566916933289467</c:v>
                </c:pt>
                <c:pt idx="187">
                  <c:v>4.078973317433655</c:v>
                </c:pt>
                <c:pt idx="188">
                  <c:v>5.98102106240651</c:v>
                </c:pt>
                <c:pt idx="189">
                  <c:v>6.080749808163654</c:v>
                </c:pt>
                <c:pt idx="190">
                  <c:v>5.662060513865585</c:v>
                </c:pt>
                <c:pt idx="191">
                  <c:v>4.455915806324209</c:v>
                </c:pt>
                <c:pt idx="192">
                  <c:v>8.424717803068656</c:v>
                </c:pt>
                <c:pt idx="193">
                  <c:v>5.579596916734508</c:v>
                </c:pt>
                <c:pt idx="194">
                  <c:v>5.431510448269829</c:v>
                </c:pt>
                <c:pt idx="195">
                  <c:v>5.313736727276649</c:v>
                </c:pt>
                <c:pt idx="196">
                  <c:v>6.217078345198625</c:v>
                </c:pt>
                <c:pt idx="197">
                  <c:v>4.961121168944006</c:v>
                </c:pt>
                <c:pt idx="198">
                  <c:v>10.574629259621716</c:v>
                </c:pt>
                <c:pt idx="199">
                  <c:v>5.242956231241166</c:v>
                </c:pt>
                <c:pt idx="200">
                  <c:v>5.5412215756374525</c:v>
                </c:pt>
                <c:pt idx="201">
                  <c:v>3.8086238417890868</c:v>
                </c:pt>
                <c:pt idx="202">
                  <c:v>5.983945711286906</c:v>
                </c:pt>
                <c:pt idx="203">
                  <c:v>5.495418501882247</c:v>
                </c:pt>
                <c:pt idx="204">
                  <c:v>6.040228069012322</c:v>
                </c:pt>
                <c:pt idx="205">
                  <c:v>5.204322538205614</c:v>
                </c:pt>
                <c:pt idx="206">
                  <c:v>6.402435414559345</c:v>
                </c:pt>
                <c:pt idx="207">
                  <c:v>7.330580592029345</c:v>
                </c:pt>
                <c:pt idx="208">
                  <c:v>11.265205880720128</c:v>
                </c:pt>
                <c:pt idx="209">
                  <c:v>10.860290679217332</c:v>
                </c:pt>
                <c:pt idx="210">
                  <c:v>9.370734177895473</c:v>
                </c:pt>
                <c:pt idx="211">
                  <c:v>5.721270973172389</c:v>
                </c:pt>
                <c:pt idx="212">
                  <c:v>6.349483272253728</c:v>
                </c:pt>
                <c:pt idx="213">
                  <c:v>4.145931317984369</c:v>
                </c:pt>
                <c:pt idx="214">
                  <c:v>2.3197427680495073</c:v>
                </c:pt>
                <c:pt idx="215">
                  <c:v>2.551079136627204</c:v>
                </c:pt>
                <c:pt idx="216">
                  <c:v>4.028236516449029</c:v>
                </c:pt>
                <c:pt idx="217">
                  <c:v>3.0584392520663766</c:v>
                </c:pt>
                <c:pt idx="218">
                  <c:v>3.971718419515984</c:v>
                </c:pt>
                <c:pt idx="219">
                  <c:v>3.1517107616621294</c:v>
                </c:pt>
                <c:pt idx="220">
                  <c:v>3.5524004389815214</c:v>
                </c:pt>
                <c:pt idx="221">
                  <c:v>3.9557280487304984</c:v>
                </c:pt>
                <c:pt idx="222">
                  <c:v>7.948075590671254</c:v>
                </c:pt>
                <c:pt idx="223">
                  <c:v>5.730728508975011</c:v>
                </c:pt>
                <c:pt idx="224">
                  <c:v>4.129282189612473</c:v>
                </c:pt>
                <c:pt idx="225">
                  <c:v>6.381635976297799</c:v>
                </c:pt>
                <c:pt idx="226">
                  <c:v>4.943215125232118</c:v>
                </c:pt>
                <c:pt idx="227">
                  <c:v>7.619906611255241</c:v>
                </c:pt>
                <c:pt idx="228">
                  <c:v>5.091324076398091</c:v>
                </c:pt>
                <c:pt idx="229">
                  <c:v>5.528938818435044</c:v>
                </c:pt>
                <c:pt idx="230">
                  <c:v>4.954609385501282</c:v>
                </c:pt>
                <c:pt idx="231">
                  <c:v>6.0262069547447865</c:v>
                </c:pt>
                <c:pt idx="232">
                  <c:v>6.028226369993333</c:v>
                </c:pt>
                <c:pt idx="233">
                  <c:v>4.288533323443515</c:v>
                </c:pt>
                <c:pt idx="234">
                  <c:v>5.209236578771311</c:v>
                </c:pt>
                <c:pt idx="235">
                  <c:v>5.115444842717398</c:v>
                </c:pt>
                <c:pt idx="236">
                  <c:v>5.670914564635297</c:v>
                </c:pt>
                <c:pt idx="237">
                  <c:v>6.34686597533699</c:v>
                </c:pt>
                <c:pt idx="238">
                  <c:v>6.419742337655254</c:v>
                </c:pt>
                <c:pt idx="239">
                  <c:v>5.375935148389171</c:v>
                </c:pt>
                <c:pt idx="240">
                  <c:v>5.713080594990175</c:v>
                </c:pt>
                <c:pt idx="241">
                  <c:v>7.179327173551223</c:v>
                </c:pt>
                <c:pt idx="242">
                  <c:v>10.39320194545249</c:v>
                </c:pt>
                <c:pt idx="243">
                  <c:v>5.433534598341965</c:v>
                </c:pt>
                <c:pt idx="244">
                  <c:v>7.90231440570139</c:v>
                </c:pt>
                <c:pt idx="245">
                  <c:v>5.361508089578208</c:v>
                </c:pt>
                <c:pt idx="246">
                  <c:v>6.7993419558612365</c:v>
                </c:pt>
                <c:pt idx="247">
                  <c:v>4.074291054153028</c:v>
                </c:pt>
                <c:pt idx="248">
                  <c:v>5.506507121358946</c:v>
                </c:pt>
                <c:pt idx="249">
                  <c:v>7.014552922250356</c:v>
                </c:pt>
                <c:pt idx="250">
                  <c:v>7.738098076365289</c:v>
                </c:pt>
                <c:pt idx="251">
                  <c:v>5.552421423497083</c:v>
                </c:pt>
                <c:pt idx="252">
                  <c:v>5.172723174420508</c:v>
                </c:pt>
                <c:pt idx="253">
                  <c:v>5.427014446786005</c:v>
                </c:pt>
                <c:pt idx="254">
                  <c:v>6.238590514711436</c:v>
                </c:pt>
                <c:pt idx="255">
                  <c:v>6.8100320887210675</c:v>
                </c:pt>
                <c:pt idx="256">
                  <c:v>4.908165103522824</c:v>
                </c:pt>
                <c:pt idx="257">
                  <c:v>4.856859071776428</c:v>
                </c:pt>
                <c:pt idx="258">
                  <c:v>3.7106267011877554</c:v>
                </c:pt>
                <c:pt idx="259">
                  <c:v>5.810390719714827</c:v>
                </c:pt>
                <c:pt idx="260">
                  <c:v>5.357586195452891</c:v>
                </c:pt>
                <c:pt idx="261">
                  <c:v>5.732423472007561</c:v>
                </c:pt>
                <c:pt idx="262">
                  <c:v>3.8014545875600074</c:v>
                </c:pt>
                <c:pt idx="263">
                  <c:v>3.4552326847333683</c:v>
                </c:pt>
                <c:pt idx="264">
                  <c:v>6.8591935333028635</c:v>
                </c:pt>
                <c:pt idx="265">
                  <c:v>7.744804509223677</c:v>
                </c:pt>
                <c:pt idx="266">
                  <c:v>8.073148091011523</c:v>
                </c:pt>
                <c:pt idx="267">
                  <c:v>10.943766557990168</c:v>
                </c:pt>
                <c:pt idx="268">
                  <c:v>9.121773611073841</c:v>
                </c:pt>
                <c:pt idx="269">
                  <c:v>7.4152476451915685</c:v>
                </c:pt>
                <c:pt idx="270">
                  <c:v>3.92237982824232</c:v>
                </c:pt>
                <c:pt idx="271">
                  <c:v>3.763015165500433</c:v>
                </c:pt>
                <c:pt idx="272">
                  <c:v>5.259950378413655</c:v>
                </c:pt>
                <c:pt idx="273">
                  <c:v>5.067819521499799</c:v>
                </c:pt>
                <c:pt idx="274">
                  <c:v>5.423044847468043</c:v>
                </c:pt>
                <c:pt idx="275">
                  <c:v>4.951420791190424</c:v>
                </c:pt>
                <c:pt idx="276">
                  <c:v>6.560893973123432</c:v>
                </c:pt>
                <c:pt idx="277">
                  <c:v>5.662704856702076</c:v>
                </c:pt>
                <c:pt idx="278">
                  <c:v>5.182946136969443</c:v>
                </c:pt>
                <c:pt idx="279">
                  <c:v>4.182852760607988</c:v>
                </c:pt>
                <c:pt idx="280">
                  <c:v>5.975700210625623</c:v>
                </c:pt>
                <c:pt idx="281">
                  <c:v>5.253040202829247</c:v>
                </c:pt>
                <c:pt idx="282">
                  <c:v>4.541453932739353</c:v>
                </c:pt>
                <c:pt idx="283">
                  <c:v>6.183828775772947</c:v>
                </c:pt>
                <c:pt idx="284">
                  <c:v>6.829112869216019</c:v>
                </c:pt>
                <c:pt idx="285">
                  <c:v>4.935307880387657</c:v>
                </c:pt>
                <c:pt idx="286">
                  <c:v>1.2222638059877424</c:v>
                </c:pt>
                <c:pt idx="287">
                  <c:v>3.6009883071038353</c:v>
                </c:pt>
                <c:pt idx="288">
                  <c:v>10.450027893173822</c:v>
                </c:pt>
                <c:pt idx="289">
                  <c:v>9.195703150334797</c:v>
                </c:pt>
                <c:pt idx="290">
                  <c:v>5.455699732131718</c:v>
                </c:pt>
                <c:pt idx="291">
                  <c:v>6.981992137168121</c:v>
                </c:pt>
                <c:pt idx="292">
                  <c:v>5.170303308219795</c:v>
                </c:pt>
                <c:pt idx="293">
                  <c:v>5.324021698240344</c:v>
                </c:pt>
                <c:pt idx="294">
                  <c:v>8.005004687226771</c:v>
                </c:pt>
                <c:pt idx="295">
                  <c:v>9.241618734290322</c:v>
                </c:pt>
                <c:pt idx="296">
                  <c:v>14.43059867957555</c:v>
                </c:pt>
                <c:pt idx="297">
                  <c:v>24.737790650654958</c:v>
                </c:pt>
                <c:pt idx="298">
                  <c:v>11.315846547288052</c:v>
                </c:pt>
                <c:pt idx="299">
                  <c:v>5.024072513425281</c:v>
                </c:pt>
                <c:pt idx="300">
                  <c:v>3.9981603622828197</c:v>
                </c:pt>
                <c:pt idx="301">
                  <c:v>11.546668589537905</c:v>
                </c:pt>
                <c:pt idx="302">
                  <c:v>4.270504356308322</c:v>
                </c:pt>
                <c:pt idx="303">
                  <c:v>3.724924947914167</c:v>
                </c:pt>
                <c:pt idx="304">
                  <c:v>4.121484505769008</c:v>
                </c:pt>
                <c:pt idx="305">
                  <c:v>5.307678235394154</c:v>
                </c:pt>
                <c:pt idx="306">
                  <c:v>6.735354191151264</c:v>
                </c:pt>
                <c:pt idx="307">
                  <c:v>4.652424740989306</c:v>
                </c:pt>
                <c:pt idx="308">
                  <c:v>8.530115968461542</c:v>
                </c:pt>
                <c:pt idx="309">
                  <c:v>5.982474309326194</c:v>
                </c:pt>
                <c:pt idx="310">
                  <c:v>4.961885182528517</c:v>
                </c:pt>
                <c:pt idx="311">
                  <c:v>3.291985929104141</c:v>
                </c:pt>
                <c:pt idx="312">
                  <c:v>4.485245281315241</c:v>
                </c:pt>
                <c:pt idx="313">
                  <c:v>5.4602114112307625</c:v>
                </c:pt>
                <c:pt idx="314">
                  <c:v>4.732181331972623</c:v>
                </c:pt>
                <c:pt idx="315">
                  <c:v>12.567990160014094</c:v>
                </c:pt>
                <c:pt idx="316">
                  <c:v>4.854435925405403</c:v>
                </c:pt>
                <c:pt idx="317">
                  <c:v>5.350643716014518</c:v>
                </c:pt>
                <c:pt idx="318">
                  <c:v>4.60626241598705</c:v>
                </c:pt>
                <c:pt idx="319">
                  <c:v>4.37989252043234</c:v>
                </c:pt>
                <c:pt idx="320">
                  <c:v>3.4617583471842432</c:v>
                </c:pt>
                <c:pt idx="321">
                  <c:v>10.13600412292642</c:v>
                </c:pt>
                <c:pt idx="322">
                  <c:v>6.185262273767856</c:v>
                </c:pt>
                <c:pt idx="323">
                  <c:v>6.40347168154004</c:v>
                </c:pt>
                <c:pt idx="324">
                  <c:v>5.274504219050127</c:v>
                </c:pt>
                <c:pt idx="325">
                  <c:v>9.007012583722048</c:v>
                </c:pt>
                <c:pt idx="326">
                  <c:v>3.9494681296111525</c:v>
                </c:pt>
                <c:pt idx="327">
                  <c:v>8.322056237761311</c:v>
                </c:pt>
                <c:pt idx="328">
                  <c:v>11.654453007661882</c:v>
                </c:pt>
                <c:pt idx="329">
                  <c:v>7.435484081074035</c:v>
                </c:pt>
                <c:pt idx="330">
                  <c:v>3.731433272481479</c:v>
                </c:pt>
                <c:pt idx="331">
                  <c:v>8.889528524976635</c:v>
                </c:pt>
                <c:pt idx="332">
                  <c:v>12.64660270455017</c:v>
                </c:pt>
                <c:pt idx="333">
                  <c:v>5.711264788597315</c:v>
                </c:pt>
                <c:pt idx="334">
                  <c:v>9.468351591028323</c:v>
                </c:pt>
                <c:pt idx="335">
                  <c:v>16.204027920343034</c:v>
                </c:pt>
                <c:pt idx="336">
                  <c:v>12.404922405318901</c:v>
                </c:pt>
                <c:pt idx="337">
                  <c:v>6.139552212354304</c:v>
                </c:pt>
                <c:pt idx="338">
                  <c:v>5.623970321379457</c:v>
                </c:pt>
                <c:pt idx="339">
                  <c:v>6.028395363086281</c:v>
                </c:pt>
                <c:pt idx="340">
                  <c:v>11.297759314340988</c:v>
                </c:pt>
                <c:pt idx="341">
                  <c:v>19.194029667833803</c:v>
                </c:pt>
                <c:pt idx="342">
                  <c:v>13.096652997955333</c:v>
                </c:pt>
                <c:pt idx="343">
                  <c:v>15.158558096904885</c:v>
                </c:pt>
                <c:pt idx="344">
                  <c:v>6.132577736973578</c:v>
                </c:pt>
                <c:pt idx="345">
                  <c:v>8.549627329809828</c:v>
                </c:pt>
                <c:pt idx="346">
                  <c:v>6.660827140311764</c:v>
                </c:pt>
                <c:pt idx="347">
                  <c:v>7.920098288814952</c:v>
                </c:pt>
                <c:pt idx="348">
                  <c:v>6.463138647838276</c:v>
                </c:pt>
                <c:pt idx="349">
                  <c:v>10.010401399506625</c:v>
                </c:pt>
                <c:pt idx="350">
                  <c:v>12.717925749994533</c:v>
                </c:pt>
                <c:pt idx="351">
                  <c:v>8.430473531989298</c:v>
                </c:pt>
                <c:pt idx="352">
                  <c:v>7.340042106127517</c:v>
                </c:pt>
                <c:pt idx="353">
                  <c:v>5.633859515351227</c:v>
                </c:pt>
                <c:pt idx="354">
                  <c:v>7.076584654811252</c:v>
                </c:pt>
                <c:pt idx="355">
                  <c:v>3.7910149690896118</c:v>
                </c:pt>
                <c:pt idx="356">
                  <c:v>8.230101292171499</c:v>
                </c:pt>
                <c:pt idx="357">
                  <c:v>5.243796322358107</c:v>
                </c:pt>
                <c:pt idx="358">
                  <c:v>5.922222973844486</c:v>
                </c:pt>
                <c:pt idx="359">
                  <c:v>7.066144366842087</c:v>
                </c:pt>
                <c:pt idx="360">
                  <c:v>7.089431877673206</c:v>
                </c:pt>
                <c:pt idx="361">
                  <c:v>7.629119965209186</c:v>
                </c:pt>
                <c:pt idx="362">
                  <c:v>5.714690140124903</c:v>
                </c:pt>
                <c:pt idx="363">
                  <c:v>5.87479280785688</c:v>
                </c:pt>
                <c:pt idx="364">
                  <c:v>6.202165128432295</c:v>
                </c:pt>
                <c:pt idx="365">
                  <c:v>7.770562072680793</c:v>
                </c:pt>
                <c:pt idx="366">
                  <c:v>13.81564492647237</c:v>
                </c:pt>
                <c:pt idx="367">
                  <c:v>14.210510664308293</c:v>
                </c:pt>
                <c:pt idx="368">
                  <c:v>14.00982959531508</c:v>
                </c:pt>
                <c:pt idx="369">
                  <c:v>7.507941425528408</c:v>
                </c:pt>
                <c:pt idx="370">
                  <c:v>5.860352198498321</c:v>
                </c:pt>
                <c:pt idx="371">
                  <c:v>7.07719231435839</c:v>
                </c:pt>
                <c:pt idx="372">
                  <c:v>14.770992420499953</c:v>
                </c:pt>
                <c:pt idx="373">
                  <c:v>12.366677259524248</c:v>
                </c:pt>
                <c:pt idx="374">
                  <c:v>5.3191429182557295</c:v>
                </c:pt>
                <c:pt idx="375">
                  <c:v>3.697016847540803</c:v>
                </c:pt>
                <c:pt idx="376">
                  <c:v>15.752106795991335</c:v>
                </c:pt>
                <c:pt idx="377">
                  <c:v>12.605851239404945</c:v>
                </c:pt>
                <c:pt idx="378">
                  <c:v>12.442697579924566</c:v>
                </c:pt>
                <c:pt idx="379">
                  <c:v>13.818872926583788</c:v>
                </c:pt>
                <c:pt idx="380">
                  <c:v>13.234158524830518</c:v>
                </c:pt>
                <c:pt idx="381">
                  <c:v>24.037916478183483</c:v>
                </c:pt>
                <c:pt idx="382">
                  <c:v>17.414005005890193</c:v>
                </c:pt>
                <c:pt idx="383">
                  <c:v>16.503490541198</c:v>
                </c:pt>
                <c:pt idx="384">
                  <c:v>14.911226156386391</c:v>
                </c:pt>
                <c:pt idx="385">
                  <c:v>11.150753532854242</c:v>
                </c:pt>
                <c:pt idx="386">
                  <c:v>19.395955515417242</c:v>
                </c:pt>
                <c:pt idx="387">
                  <c:v>13.492229309668488</c:v>
                </c:pt>
                <c:pt idx="388">
                  <c:v>10.43279140219878</c:v>
                </c:pt>
                <c:pt idx="389">
                  <c:v>12.204050503516246</c:v>
                </c:pt>
                <c:pt idx="390">
                  <c:v>12.507368258035314</c:v>
                </c:pt>
                <c:pt idx="391">
                  <c:v>16.207158525210826</c:v>
                </c:pt>
                <c:pt idx="392">
                  <c:v>12.067008417280853</c:v>
                </c:pt>
                <c:pt idx="393">
                  <c:v>16.456387374623688</c:v>
                </c:pt>
                <c:pt idx="394">
                  <c:v>15.815433573452598</c:v>
                </c:pt>
                <c:pt idx="395">
                  <c:v>14.633080504006317</c:v>
                </c:pt>
                <c:pt idx="396">
                  <c:v>12.706364950414734</c:v>
                </c:pt>
                <c:pt idx="397">
                  <c:v>13.240038571861632</c:v>
                </c:pt>
                <c:pt idx="398">
                  <c:v>23.279290032897777</c:v>
                </c:pt>
                <c:pt idx="399">
                  <c:v>26.077563200981587</c:v>
                </c:pt>
                <c:pt idx="400">
                  <c:v>21.437558842617786</c:v>
                </c:pt>
                <c:pt idx="401">
                  <c:v>20.569168769294546</c:v>
                </c:pt>
                <c:pt idx="402">
                  <c:v>17.567294853021536</c:v>
                </c:pt>
                <c:pt idx="403">
                  <c:v>31.8173518530149</c:v>
                </c:pt>
                <c:pt idx="404">
                  <c:v>12.168091907377386</c:v>
                </c:pt>
                <c:pt idx="405">
                  <c:v>19.60590425925484</c:v>
                </c:pt>
                <c:pt idx="406">
                  <c:v>19.205285028165953</c:v>
                </c:pt>
                <c:pt idx="407">
                  <c:v>26.008319572346306</c:v>
                </c:pt>
                <c:pt idx="408">
                  <c:v>13.229426618404709</c:v>
                </c:pt>
                <c:pt idx="409">
                  <c:v>21.031124329099537</c:v>
                </c:pt>
                <c:pt idx="410">
                  <c:v>12.696404015181965</c:v>
                </c:pt>
                <c:pt idx="411">
                  <c:v>21.632636201689206</c:v>
                </c:pt>
                <c:pt idx="412">
                  <c:v>11.106665971998758</c:v>
                </c:pt>
                <c:pt idx="413">
                  <c:v>16.548330929821777</c:v>
                </c:pt>
                <c:pt idx="414">
                  <c:v>16.211002483852226</c:v>
                </c:pt>
                <c:pt idx="415">
                  <c:v>13.794222695700135</c:v>
                </c:pt>
                <c:pt idx="416">
                  <c:v>15.01950494520273</c:v>
                </c:pt>
                <c:pt idx="417">
                  <c:v>16.831924843110365</c:v>
                </c:pt>
                <c:pt idx="418">
                  <c:v>14.717765802897391</c:v>
                </c:pt>
                <c:pt idx="419">
                  <c:v>12.026070228374799</c:v>
                </c:pt>
                <c:pt idx="420">
                  <c:v>19.931958295508924</c:v>
                </c:pt>
                <c:pt idx="421">
                  <c:v>11.024943016985935</c:v>
                </c:pt>
                <c:pt idx="422">
                  <c:v>11.027071604784231</c:v>
                </c:pt>
                <c:pt idx="423">
                  <c:v>12.826717638947875</c:v>
                </c:pt>
                <c:pt idx="424">
                  <c:v>11.601333259903944</c:v>
                </c:pt>
                <c:pt idx="425">
                  <c:v>13.462549366691043</c:v>
                </c:pt>
                <c:pt idx="426">
                  <c:v>9.531416757084562</c:v>
                </c:pt>
                <c:pt idx="427">
                  <c:v>14.343111025972439</c:v>
                </c:pt>
                <c:pt idx="428">
                  <c:v>18.699371506798176</c:v>
                </c:pt>
                <c:pt idx="429">
                  <c:v>22.140442140118406</c:v>
                </c:pt>
                <c:pt idx="430">
                  <c:v>15.535712069612787</c:v>
                </c:pt>
                <c:pt idx="431">
                  <c:v>21.415601775612807</c:v>
                </c:pt>
                <c:pt idx="432">
                  <c:v>17.128749079555497</c:v>
                </c:pt>
                <c:pt idx="433">
                  <c:v>15.085383280666168</c:v>
                </c:pt>
                <c:pt idx="434">
                  <c:v>15.601606027869423</c:v>
                </c:pt>
                <c:pt idx="435">
                  <c:v>10.77385099577177</c:v>
                </c:pt>
                <c:pt idx="436">
                  <c:v>14.379523395098047</c:v>
                </c:pt>
                <c:pt idx="437">
                  <c:v>13.542962037925886</c:v>
                </c:pt>
                <c:pt idx="438">
                  <c:v>16.82664812269102</c:v>
                </c:pt>
                <c:pt idx="439">
                  <c:v>10.980551278548507</c:v>
                </c:pt>
                <c:pt idx="440">
                  <c:v>17.114102159532536</c:v>
                </c:pt>
                <c:pt idx="441">
                  <c:v>14.176673842505298</c:v>
                </c:pt>
                <c:pt idx="442">
                  <c:v>15.69628614855067</c:v>
                </c:pt>
                <c:pt idx="443">
                  <c:v>11.668870448740316</c:v>
                </c:pt>
                <c:pt idx="444">
                  <c:v>28.30716651951765</c:v>
                </c:pt>
                <c:pt idx="445">
                  <c:v>12.725563097537425</c:v>
                </c:pt>
                <c:pt idx="446">
                  <c:v>14.875739539867128</c:v>
                </c:pt>
                <c:pt idx="447">
                  <c:v>15.538387975425517</c:v>
                </c:pt>
                <c:pt idx="448">
                  <c:v>24.125453145632058</c:v>
                </c:pt>
                <c:pt idx="449">
                  <c:v>18.640478357532473</c:v>
                </c:pt>
                <c:pt idx="450">
                  <c:v>19.58698210114307</c:v>
                </c:pt>
                <c:pt idx="451">
                  <c:v>10.400432687766589</c:v>
                </c:pt>
                <c:pt idx="452">
                  <c:v>12.81428926456467</c:v>
                </c:pt>
                <c:pt idx="453">
                  <c:v>12.009629006319058</c:v>
                </c:pt>
                <c:pt idx="454">
                  <c:v>12.30178355735343</c:v>
                </c:pt>
                <c:pt idx="455">
                  <c:v>19.40545811647322</c:v>
                </c:pt>
                <c:pt idx="456">
                  <c:v>15.81898639408916</c:v>
                </c:pt>
                <c:pt idx="457">
                  <c:v>6.351354701048291</c:v>
                </c:pt>
                <c:pt idx="458">
                  <c:v>8.719672430151713</c:v>
                </c:pt>
                <c:pt idx="459">
                  <c:v>5.629367641104323</c:v>
                </c:pt>
                <c:pt idx="460">
                  <c:v>4.64776166383802</c:v>
                </c:pt>
                <c:pt idx="461">
                  <c:v>6.274896566748845</c:v>
                </c:pt>
                <c:pt idx="462">
                  <c:v>6.016663629721622</c:v>
                </c:pt>
                <c:pt idx="463">
                  <c:v>7.583022919600299</c:v>
                </c:pt>
                <c:pt idx="464">
                  <c:v>6.2956777429791915</c:v>
                </c:pt>
                <c:pt idx="465">
                  <c:v>8.305462974755216</c:v>
                </c:pt>
                <c:pt idx="466">
                  <c:v>7.135745428034056</c:v>
                </c:pt>
                <c:pt idx="467">
                  <c:v>6.944716062753573</c:v>
                </c:pt>
                <c:pt idx="468">
                  <c:v>5.638461278660914</c:v>
                </c:pt>
                <c:pt idx="469">
                  <c:v>8.391112722978706</c:v>
                </c:pt>
                <c:pt idx="470">
                  <c:v>7.422149935889392</c:v>
                </c:pt>
                <c:pt idx="471">
                  <c:v>10.728123254674403</c:v>
                </c:pt>
                <c:pt idx="472">
                  <c:v>11.015850374561657</c:v>
                </c:pt>
                <c:pt idx="473">
                  <c:v>8.244662638149707</c:v>
                </c:pt>
                <c:pt idx="474">
                  <c:v>10.573921836007244</c:v>
                </c:pt>
                <c:pt idx="475">
                  <c:v>11.645394038036102</c:v>
                </c:pt>
                <c:pt idx="476">
                  <c:v>3.974518614774304</c:v>
                </c:pt>
                <c:pt idx="477">
                  <c:v>4.281999660097778</c:v>
                </c:pt>
                <c:pt idx="478">
                  <c:v>5.497300940800708</c:v>
                </c:pt>
                <c:pt idx="479">
                  <c:v>6.129023222005772</c:v>
                </c:pt>
                <c:pt idx="480">
                  <c:v>7.1863468183936</c:v>
                </c:pt>
                <c:pt idx="481">
                  <c:v>5.903709102743318</c:v>
                </c:pt>
                <c:pt idx="482">
                  <c:v>5.3821225860543365</c:v>
                </c:pt>
                <c:pt idx="483">
                  <c:v>7.163890924200229</c:v>
                </c:pt>
                <c:pt idx="484">
                  <c:v>5.263495508883061</c:v>
                </c:pt>
                <c:pt idx="485">
                  <c:v>5.706063098314268</c:v>
                </c:pt>
                <c:pt idx="486">
                  <c:v>5.552562030368553</c:v>
                </c:pt>
                <c:pt idx="487">
                  <c:v>9.563459435267495</c:v>
                </c:pt>
                <c:pt idx="488">
                  <c:v>11.696812152141245</c:v>
                </c:pt>
                <c:pt idx="489">
                  <c:v>6.116562269829387</c:v>
                </c:pt>
                <c:pt idx="490">
                  <c:v>5.747077013332405</c:v>
                </c:pt>
                <c:pt idx="491">
                  <c:v>6.388378447686448</c:v>
                </c:pt>
                <c:pt idx="492">
                  <c:v>3.2499785428718804</c:v>
                </c:pt>
                <c:pt idx="493">
                  <c:v>6.004488296478457</c:v>
                </c:pt>
                <c:pt idx="494">
                  <c:v>6.297012824020286</c:v>
                </c:pt>
                <c:pt idx="495">
                  <c:v>5.237022078686001</c:v>
                </c:pt>
                <c:pt idx="496">
                  <c:v>7.863547973353944</c:v>
                </c:pt>
                <c:pt idx="497">
                  <c:v>7.246951890744205</c:v>
                </c:pt>
                <c:pt idx="498">
                  <c:v>7.459769145844111</c:v>
                </c:pt>
                <c:pt idx="499">
                  <c:v>2.965755430099486</c:v>
                </c:pt>
                <c:pt idx="500">
                  <c:v>6.107767743303942</c:v>
                </c:pt>
                <c:pt idx="501">
                  <c:v>6.402169948876238</c:v>
                </c:pt>
                <c:pt idx="502">
                  <c:v>4.656587713006937</c:v>
                </c:pt>
                <c:pt idx="503">
                  <c:v>6.321317145404351</c:v>
                </c:pt>
                <c:pt idx="504">
                  <c:v>6.978007817742948</c:v>
                </c:pt>
                <c:pt idx="505">
                  <c:v>7.297655259593493</c:v>
                </c:pt>
                <c:pt idx="506">
                  <c:v>9.911782594638757</c:v>
                </c:pt>
                <c:pt idx="507">
                  <c:v>7.830201615921248</c:v>
                </c:pt>
                <c:pt idx="508">
                  <c:v>5.269586206649322</c:v>
                </c:pt>
                <c:pt idx="509">
                  <c:v>5.558603615924056</c:v>
                </c:pt>
                <c:pt idx="510">
                  <c:v>8.913316570564367</c:v>
                </c:pt>
                <c:pt idx="511">
                  <c:v>4.5479322448601245</c:v>
                </c:pt>
                <c:pt idx="512">
                  <c:v>4.454817569631248</c:v>
                </c:pt>
                <c:pt idx="513">
                  <c:v>6.225325781972156</c:v>
                </c:pt>
                <c:pt idx="514">
                  <c:v>6.854855463243592</c:v>
                </c:pt>
                <c:pt idx="515">
                  <c:v>5.870776484049077</c:v>
                </c:pt>
                <c:pt idx="516">
                  <c:v>5.441416610772831</c:v>
                </c:pt>
                <c:pt idx="517">
                  <c:v>7.416101068414921</c:v>
                </c:pt>
                <c:pt idx="518">
                  <c:v>8.714080225818153</c:v>
                </c:pt>
                <c:pt idx="519">
                  <c:v>11.927852504057809</c:v>
                </c:pt>
                <c:pt idx="520">
                  <c:v>8.349266425133454</c:v>
                </c:pt>
                <c:pt idx="521">
                  <c:v>15.897839420597291</c:v>
                </c:pt>
                <c:pt idx="522">
                  <c:v>7.612189047482656</c:v>
                </c:pt>
                <c:pt idx="523">
                  <c:v>3.8807803315492593</c:v>
                </c:pt>
                <c:pt idx="524">
                  <c:v>5.5096170630678385</c:v>
                </c:pt>
                <c:pt idx="525">
                  <c:v>6.533371220202008</c:v>
                </c:pt>
                <c:pt idx="526">
                  <c:v>5.793512564019474</c:v>
                </c:pt>
                <c:pt idx="527">
                  <c:v>7.555110233452196</c:v>
                </c:pt>
                <c:pt idx="528">
                  <c:v>7.61717408331096</c:v>
                </c:pt>
                <c:pt idx="529">
                  <c:v>8.998326655907443</c:v>
                </c:pt>
                <c:pt idx="530">
                  <c:v>6.624326387915772</c:v>
                </c:pt>
                <c:pt idx="531">
                  <c:v>7.691012664176095</c:v>
                </c:pt>
                <c:pt idx="532">
                  <c:v>6.6951736811036255</c:v>
                </c:pt>
                <c:pt idx="533">
                  <c:v>5.2425953632924065</c:v>
                </c:pt>
                <c:pt idx="534">
                  <c:v>7.661857357239111</c:v>
                </c:pt>
                <c:pt idx="535">
                  <c:v>4.91652065782207</c:v>
                </c:pt>
                <c:pt idx="536">
                  <c:v>8.99278058796142</c:v>
                </c:pt>
                <c:pt idx="537">
                  <c:v>5.706371610643972</c:v>
                </c:pt>
                <c:pt idx="538">
                  <c:v>8.68930159673871</c:v>
                </c:pt>
                <c:pt idx="539">
                  <c:v>6.715091707110597</c:v>
                </c:pt>
                <c:pt idx="540">
                  <c:v>8.05374261811865</c:v>
                </c:pt>
                <c:pt idx="541">
                  <c:v>4.679598548581603</c:v>
                </c:pt>
                <c:pt idx="542">
                  <c:v>6.541209905547736</c:v>
                </c:pt>
                <c:pt idx="543">
                  <c:v>6.3693136314114565</c:v>
                </c:pt>
                <c:pt idx="544">
                  <c:v>5.137291437031403</c:v>
                </c:pt>
                <c:pt idx="545">
                  <c:v>8.722105803428361</c:v>
                </c:pt>
                <c:pt idx="546">
                  <c:v>10.91831305268064</c:v>
                </c:pt>
                <c:pt idx="547">
                  <c:v>9.15877840147509</c:v>
                </c:pt>
                <c:pt idx="548">
                  <c:v>3.54458114416669</c:v>
                </c:pt>
                <c:pt idx="549">
                  <c:v>3.352884425693481</c:v>
                </c:pt>
                <c:pt idx="550">
                  <c:v>2.3317490516241723</c:v>
                </c:pt>
                <c:pt idx="551">
                  <c:v>3.087992660408232</c:v>
                </c:pt>
                <c:pt idx="552">
                  <c:v>6.678926706981677</c:v>
                </c:pt>
                <c:pt idx="553">
                  <c:v>6.900076060140675</c:v>
                </c:pt>
                <c:pt idx="554">
                  <c:v>6.754790489069883</c:v>
                </c:pt>
                <c:pt idx="555">
                  <c:v>5.868089015880058</c:v>
                </c:pt>
                <c:pt idx="556">
                  <c:v>5.66756619127696</c:v>
                </c:pt>
                <c:pt idx="557">
                  <c:v>5.1936195899764455</c:v>
                </c:pt>
                <c:pt idx="558">
                  <c:v>4.777210143170362</c:v>
                </c:pt>
                <c:pt idx="559">
                  <c:v>9.530458730893542</c:v>
                </c:pt>
                <c:pt idx="560">
                  <c:v>7.368889845662892</c:v>
                </c:pt>
                <c:pt idx="561">
                  <c:v>6.326949067216282</c:v>
                </c:pt>
                <c:pt idx="562">
                  <c:v>12.483541464996895</c:v>
                </c:pt>
                <c:pt idx="563">
                  <c:v>5.591179656414596</c:v>
                </c:pt>
                <c:pt idx="564">
                  <c:v>9.244270258030316</c:v>
                </c:pt>
                <c:pt idx="565">
                  <c:v>8.612650282669751</c:v>
                </c:pt>
                <c:pt idx="566">
                  <c:v>7.982783781320158</c:v>
                </c:pt>
                <c:pt idx="567">
                  <c:v>5.577638919296999</c:v>
                </c:pt>
                <c:pt idx="568">
                  <c:v>6.9486114842912885</c:v>
                </c:pt>
                <c:pt idx="569">
                  <c:v>5.007464423385214</c:v>
                </c:pt>
                <c:pt idx="570">
                  <c:v>2.401839203318152</c:v>
                </c:pt>
                <c:pt idx="571">
                  <c:v>6.942064778850477</c:v>
                </c:pt>
                <c:pt idx="572">
                  <c:v>5.472840937558312</c:v>
                </c:pt>
                <c:pt idx="573">
                  <c:v>10.358316335722623</c:v>
                </c:pt>
                <c:pt idx="574">
                  <c:v>11.96227037124115</c:v>
                </c:pt>
                <c:pt idx="575">
                  <c:v>6.252066456782668</c:v>
                </c:pt>
                <c:pt idx="576">
                  <c:v>7.585863086331268</c:v>
                </c:pt>
                <c:pt idx="577">
                  <c:v>7.935477575862866</c:v>
                </c:pt>
                <c:pt idx="578">
                  <c:v>8.287010565273238</c:v>
                </c:pt>
                <c:pt idx="579">
                  <c:v>11.179016413741678</c:v>
                </c:pt>
                <c:pt idx="580">
                  <c:v>9.043682740117418</c:v>
                </c:pt>
                <c:pt idx="581">
                  <c:v>8.634577258843686</c:v>
                </c:pt>
                <c:pt idx="582">
                  <c:v>6.3058677048594225</c:v>
                </c:pt>
                <c:pt idx="583">
                  <c:v>7.7069491856946915</c:v>
                </c:pt>
                <c:pt idx="584">
                  <c:v>20.436209778579936</c:v>
                </c:pt>
                <c:pt idx="585">
                  <c:v>12.331691007193163</c:v>
                </c:pt>
                <c:pt idx="586">
                  <c:v>8.950490739210085</c:v>
                </c:pt>
                <c:pt idx="587">
                  <c:v>24.363808153263143</c:v>
                </c:pt>
                <c:pt idx="588">
                  <c:v>17.497505194641043</c:v>
                </c:pt>
                <c:pt idx="589">
                  <c:v>13.799900136696214</c:v>
                </c:pt>
                <c:pt idx="590">
                  <c:v>17.66264811430228</c:v>
                </c:pt>
                <c:pt idx="591">
                  <c:v>16.623260889826366</c:v>
                </c:pt>
                <c:pt idx="592">
                  <c:v>19.671997873501905</c:v>
                </c:pt>
                <c:pt idx="593">
                  <c:v>22.48760643326276</c:v>
                </c:pt>
                <c:pt idx="594">
                  <c:v>18.855724873645165</c:v>
                </c:pt>
                <c:pt idx="595">
                  <c:v>14.371771403821802</c:v>
                </c:pt>
                <c:pt idx="596">
                  <c:v>12.21575230747476</c:v>
                </c:pt>
                <c:pt idx="597">
                  <c:v>26.148746352605865</c:v>
                </c:pt>
                <c:pt idx="598">
                  <c:v>9.917378055047381</c:v>
                </c:pt>
                <c:pt idx="599">
                  <c:v>11.887475883923331</c:v>
                </c:pt>
                <c:pt idx="600">
                  <c:v>10.785271918530405</c:v>
                </c:pt>
                <c:pt idx="601">
                  <c:v>10.298697611236586</c:v>
                </c:pt>
                <c:pt idx="602">
                  <c:v>7.190996513644164</c:v>
                </c:pt>
                <c:pt idx="603">
                  <c:v>10.967883983079288</c:v>
                </c:pt>
                <c:pt idx="604">
                  <c:v>10.1670814107908</c:v>
                </c:pt>
                <c:pt idx="605">
                  <c:v>9.818974660819089</c:v>
                </c:pt>
                <c:pt idx="606">
                  <c:v>13.719098993345488</c:v>
                </c:pt>
                <c:pt idx="607">
                  <c:v>4.360305384557366</c:v>
                </c:pt>
                <c:pt idx="608">
                  <c:v>12.213982571133405</c:v>
                </c:pt>
                <c:pt idx="609">
                  <c:v>14.333871228088142</c:v>
                </c:pt>
                <c:pt idx="610">
                  <c:v>42.343373997339015</c:v>
                </c:pt>
                <c:pt idx="611">
                  <c:v>25.911788972986084</c:v>
                </c:pt>
                <c:pt idx="612">
                  <c:v>30.207257791083293</c:v>
                </c:pt>
                <c:pt idx="613">
                  <c:v>17.119413223934057</c:v>
                </c:pt>
                <c:pt idx="614">
                  <c:v>15.062263471825275</c:v>
                </c:pt>
                <c:pt idx="615">
                  <c:v>20.02528580063989</c:v>
                </c:pt>
                <c:pt idx="616">
                  <c:v>12.899412131155781</c:v>
                </c:pt>
                <c:pt idx="617">
                  <c:v>14.486537102829768</c:v>
                </c:pt>
                <c:pt idx="618">
                  <c:v>16.540446629896273</c:v>
                </c:pt>
                <c:pt idx="619">
                  <c:v>16.07327031379058</c:v>
                </c:pt>
                <c:pt idx="620">
                  <c:v>11.831936891532054</c:v>
                </c:pt>
                <c:pt idx="621">
                  <c:v>6.271128068153275</c:v>
                </c:pt>
                <c:pt idx="622">
                  <c:v>8.532236833225175</c:v>
                </c:pt>
                <c:pt idx="623">
                  <c:v>5.1440059430720115</c:v>
                </c:pt>
                <c:pt idx="624">
                  <c:v>7.395484987914423</c:v>
                </c:pt>
                <c:pt idx="625">
                  <c:v>8.733580049815155</c:v>
                </c:pt>
                <c:pt idx="626">
                  <c:v>8.942025836349035</c:v>
                </c:pt>
                <c:pt idx="627">
                  <c:v>8.300888946800995</c:v>
                </c:pt>
                <c:pt idx="628">
                  <c:v>12.913749900309773</c:v>
                </c:pt>
                <c:pt idx="629">
                  <c:v>20.972406042699372</c:v>
                </c:pt>
                <c:pt idx="630">
                  <c:v>20.91960461676531</c:v>
                </c:pt>
                <c:pt idx="631">
                  <c:v>13.387606006232673</c:v>
                </c:pt>
                <c:pt idx="632">
                  <c:v>14.131681916257001</c:v>
                </c:pt>
                <c:pt idx="633">
                  <c:v>14.18783875156474</c:v>
                </c:pt>
                <c:pt idx="634">
                  <c:v>11.034293371063447</c:v>
                </c:pt>
                <c:pt idx="635">
                  <c:v>8.850066938641573</c:v>
                </c:pt>
                <c:pt idx="636">
                  <c:v>11.270739413000967</c:v>
                </c:pt>
                <c:pt idx="637">
                  <c:v>7.791524442380961</c:v>
                </c:pt>
                <c:pt idx="638">
                  <c:v>8.019057632310965</c:v>
                </c:pt>
                <c:pt idx="639">
                  <c:v>11.223539501599955</c:v>
                </c:pt>
                <c:pt idx="640">
                  <c:v>11.642619243989547</c:v>
                </c:pt>
                <c:pt idx="641">
                  <c:v>8.515941166531803</c:v>
                </c:pt>
                <c:pt idx="642">
                  <c:v>8.056789264360518</c:v>
                </c:pt>
                <c:pt idx="643">
                  <c:v>4.29818404526159</c:v>
                </c:pt>
                <c:pt idx="644">
                  <c:v>5.0256968168244915</c:v>
                </c:pt>
                <c:pt idx="645">
                  <c:v>6.040496665686872</c:v>
                </c:pt>
                <c:pt idx="646">
                  <c:v>1.8427979530013092</c:v>
                </c:pt>
                <c:pt idx="647">
                  <c:v>4.398293089512286</c:v>
                </c:pt>
                <c:pt idx="648">
                  <c:v>6.526984691210567</c:v>
                </c:pt>
                <c:pt idx="649">
                  <c:v>4.005691316510625</c:v>
                </c:pt>
                <c:pt idx="650">
                  <c:v>4.379384117776955</c:v>
                </c:pt>
                <c:pt idx="651">
                  <c:v>6.391729466608897</c:v>
                </c:pt>
                <c:pt idx="652">
                  <c:v>5.807105738463238</c:v>
                </c:pt>
                <c:pt idx="653">
                  <c:v>2.9871857328354334</c:v>
                </c:pt>
                <c:pt idx="654">
                  <c:v>5.559969508964714</c:v>
                </c:pt>
                <c:pt idx="655">
                  <c:v>4.0037078366075685</c:v>
                </c:pt>
                <c:pt idx="656">
                  <c:v>4.378150854659912</c:v>
                </c:pt>
                <c:pt idx="657">
                  <c:v>4.650643142768864</c:v>
                </c:pt>
                <c:pt idx="658">
                  <c:v>0.4296772887898622</c:v>
                </c:pt>
                <c:pt idx="659">
                  <c:v>0.16730893303633326</c:v>
                </c:pt>
                <c:pt idx="660">
                  <c:v>0.7171415440125694</c:v>
                </c:pt>
                <c:pt idx="661">
                  <c:v>0.6445374368021829</c:v>
                </c:pt>
                <c:pt idx="662">
                  <c:v>0.9403712725469534</c:v>
                </c:pt>
                <c:pt idx="663">
                  <c:v>1.724494850632477</c:v>
                </c:pt>
                <c:pt idx="664">
                  <c:v>0.2660082741635375</c:v>
                </c:pt>
                <c:pt idx="665">
                  <c:v>0.36278204226050037</c:v>
                </c:pt>
                <c:pt idx="666">
                  <c:v>0.7820374444218752</c:v>
                </c:pt>
                <c:pt idx="667">
                  <c:v>0.5679004268490178</c:v>
                </c:pt>
                <c:pt idx="668">
                  <c:v>0.2558214335770938</c:v>
                </c:pt>
                <c:pt idx="669">
                  <c:v>0.18787324516296033</c:v>
                </c:pt>
                <c:pt idx="670">
                  <c:v>0.8784835284867052</c:v>
                </c:pt>
                <c:pt idx="671">
                  <c:v>0.5183798249683238</c:v>
                </c:pt>
                <c:pt idx="672">
                  <c:v>0.9461964999425221</c:v>
                </c:pt>
                <c:pt idx="673">
                  <c:v>1.4711779823989408</c:v>
                </c:pt>
                <c:pt idx="674">
                  <c:v>0.9629414761208196</c:v>
                </c:pt>
                <c:pt idx="675">
                  <c:v>1.2240699828406056</c:v>
                </c:pt>
                <c:pt idx="676">
                  <c:v>0.7752977547133081</c:v>
                </c:pt>
                <c:pt idx="677">
                  <c:v>0.28871306640246114</c:v>
                </c:pt>
                <c:pt idx="678">
                  <c:v>6.624619717101291</c:v>
                </c:pt>
                <c:pt idx="679">
                  <c:v>4.862154482135018</c:v>
                </c:pt>
                <c:pt idx="680">
                  <c:v>4.926476427838861</c:v>
                </c:pt>
                <c:pt idx="681">
                  <c:v>3.125345562255625</c:v>
                </c:pt>
                <c:pt idx="682">
                  <c:v>5.247482338584908</c:v>
                </c:pt>
                <c:pt idx="683">
                  <c:v>10.289921941993898</c:v>
                </c:pt>
                <c:pt idx="684">
                  <c:v>4.549304320938259</c:v>
                </c:pt>
                <c:pt idx="685">
                  <c:v>2.6379575499689896</c:v>
                </c:pt>
                <c:pt idx="686">
                  <c:v>2.5268276510415997</c:v>
                </c:pt>
                <c:pt idx="687">
                  <c:v>2.485901797499016</c:v>
                </c:pt>
                <c:pt idx="688">
                  <c:v>3.274944738399597</c:v>
                </c:pt>
                <c:pt idx="689">
                  <c:v>3.7202482770690897</c:v>
                </c:pt>
                <c:pt idx="690">
                  <c:v>4.338760323704753</c:v>
                </c:pt>
                <c:pt idx="691">
                  <c:v>6.1042238097579515</c:v>
                </c:pt>
                <c:pt idx="692">
                  <c:v>4.35720937381276</c:v>
                </c:pt>
                <c:pt idx="693">
                  <c:v>3.1865744671513494</c:v>
                </c:pt>
                <c:pt idx="694">
                  <c:v>6.784548298782505</c:v>
                </c:pt>
                <c:pt idx="695">
                  <c:v>5.500363511134545</c:v>
                </c:pt>
                <c:pt idx="696">
                  <c:v>7.488516186192869</c:v>
                </c:pt>
                <c:pt idx="697">
                  <c:v>3.9931248032082913</c:v>
                </c:pt>
                <c:pt idx="698">
                  <c:v>4.385924660080061</c:v>
                </c:pt>
                <c:pt idx="699">
                  <c:v>4.081812865443616</c:v>
                </c:pt>
                <c:pt idx="700">
                  <c:v>2.8358882085392216</c:v>
                </c:pt>
                <c:pt idx="701">
                  <c:v>4.471249831618462</c:v>
                </c:pt>
                <c:pt idx="702">
                  <c:v>3.9669677463734576</c:v>
                </c:pt>
                <c:pt idx="703">
                  <c:v>5.544409067855691</c:v>
                </c:pt>
                <c:pt idx="704">
                  <c:v>4.206557532589041</c:v>
                </c:pt>
                <c:pt idx="705">
                  <c:v>4.431640214843195</c:v>
                </c:pt>
                <c:pt idx="706">
                  <c:v>2.426377003263911</c:v>
                </c:pt>
                <c:pt idx="707">
                  <c:v>2.887624210685464</c:v>
                </c:pt>
                <c:pt idx="708">
                  <c:v>3.615584618795099</c:v>
                </c:pt>
                <c:pt idx="709">
                  <c:v>3.476479528733527</c:v>
                </c:pt>
                <c:pt idx="710">
                  <c:v>5.6462755080209</c:v>
                </c:pt>
                <c:pt idx="711">
                  <c:v>5.715214810777295</c:v>
                </c:pt>
                <c:pt idx="712">
                  <c:v>5.647734395559585</c:v>
                </c:pt>
                <c:pt idx="713">
                  <c:v>6.237335708569557</c:v>
                </c:pt>
                <c:pt idx="714">
                  <c:v>4.452167806617371</c:v>
                </c:pt>
                <c:pt idx="715">
                  <c:v>5.168865143701125</c:v>
                </c:pt>
                <c:pt idx="716">
                  <c:v>4.6553818047206725</c:v>
                </c:pt>
                <c:pt idx="717">
                  <c:v>4.429759678976838</c:v>
                </c:pt>
                <c:pt idx="718">
                  <c:v>4.880055679849013</c:v>
                </c:pt>
                <c:pt idx="719">
                  <c:v>5.158593919900812</c:v>
                </c:pt>
                <c:pt idx="720">
                  <c:v>3.3384746592378822</c:v>
                </c:pt>
                <c:pt idx="721">
                  <c:v>5.8287269717309425</c:v>
                </c:pt>
                <c:pt idx="722">
                  <c:v>8.040105275207353</c:v>
                </c:pt>
                <c:pt idx="723">
                  <c:v>16.30538410839626</c:v>
                </c:pt>
                <c:pt idx="724">
                  <c:v>6.305492417697045</c:v>
                </c:pt>
                <c:pt idx="725">
                  <c:v>3.892483269705975</c:v>
                </c:pt>
                <c:pt idx="726">
                  <c:v>6.433388431447885</c:v>
                </c:pt>
                <c:pt idx="727">
                  <c:v>8.142572358746188</c:v>
                </c:pt>
                <c:pt idx="728">
                  <c:v>6.087528604909815</c:v>
                </c:pt>
                <c:pt idx="729">
                  <c:v>4.961660910357231</c:v>
                </c:pt>
                <c:pt idx="730">
                  <c:v>4.117967141569351</c:v>
                </c:pt>
                <c:pt idx="731">
                  <c:v>5.188734980200264</c:v>
                </c:pt>
                <c:pt idx="732">
                  <c:v>5.094738864146582</c:v>
                </c:pt>
                <c:pt idx="733">
                  <c:v>3.316680884762442</c:v>
                </c:pt>
                <c:pt idx="734">
                  <c:v>2.8108289639268382</c:v>
                </c:pt>
                <c:pt idx="735">
                  <c:v>3.6778430878626067</c:v>
                </c:pt>
                <c:pt idx="736">
                  <c:v>4.442778964809415</c:v>
                </c:pt>
                <c:pt idx="737">
                  <c:v>4.520994940390939</c:v>
                </c:pt>
                <c:pt idx="738">
                  <c:v>3.8634949709799358</c:v>
                </c:pt>
                <c:pt idx="739">
                  <c:v>5.541305345057223</c:v>
                </c:pt>
                <c:pt idx="740">
                  <c:v>6.340661239789196</c:v>
                </c:pt>
                <c:pt idx="741">
                  <c:v>3.8763204215442784</c:v>
                </c:pt>
                <c:pt idx="742">
                  <c:v>10.814775850572609</c:v>
                </c:pt>
                <c:pt idx="743">
                  <c:v>4.717727279061365</c:v>
                </c:pt>
                <c:pt idx="744">
                  <c:v>4.188555819497586</c:v>
                </c:pt>
                <c:pt idx="745">
                  <c:v>6.021065245416221</c:v>
                </c:pt>
                <c:pt idx="746">
                  <c:v>4.571206462271886</c:v>
                </c:pt>
                <c:pt idx="747">
                  <c:v>4.470486836011344</c:v>
                </c:pt>
                <c:pt idx="748">
                  <c:v>3.6801103755086384</c:v>
                </c:pt>
                <c:pt idx="749">
                  <c:v>4.117859180384356</c:v>
                </c:pt>
                <c:pt idx="750">
                  <c:v>4.2655762258492125</c:v>
                </c:pt>
                <c:pt idx="751">
                  <c:v>2.7590047568815876</c:v>
                </c:pt>
                <c:pt idx="752">
                  <c:v>6.5714288149869216</c:v>
                </c:pt>
              </c:numCache>
            </c:numRef>
          </c:yVal>
          <c:smooth val="0"/>
        </c:ser>
        <c:axId val="52201271"/>
        <c:axId val="49392"/>
      </c:scatterChart>
      <c:valAx>
        <c:axId val="5220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92"/>
        <c:crosses val="autoZero"/>
        <c:crossBetween val="midCat"/>
        <c:dispUnits/>
      </c:valAx>
      <c:valAx>
        <c:axId val="4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0127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18</xdr:col>
      <xdr:colOff>600075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22396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19</xdr:col>
      <xdr:colOff>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22491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19</xdr:col>
      <xdr:colOff>9525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22396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19</xdr:col>
      <xdr:colOff>0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22301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19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22396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19</xdr:col>
      <xdr:colOff>9525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224915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79</xdr:row>
      <xdr:rowOff>142875</xdr:rowOff>
    </xdr:from>
    <xdr:to>
      <xdr:col>19</xdr:col>
      <xdr:colOff>9525</xdr:colOff>
      <xdr:row>91</xdr:row>
      <xdr:rowOff>95250</xdr:rowOff>
    </xdr:to>
    <xdr:graphicFrame>
      <xdr:nvGraphicFramePr>
        <xdr:cNvPr id="7" name="Chart 7"/>
        <xdr:cNvGraphicFramePr/>
      </xdr:nvGraphicFramePr>
      <xdr:xfrm>
        <a:off x="47625" y="12934950"/>
        <a:ext cx="12239625" cy="1895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92</xdr:row>
      <xdr:rowOff>0</xdr:rowOff>
    </xdr:from>
    <xdr:to>
      <xdr:col>19</xdr:col>
      <xdr:colOff>0</xdr:colOff>
      <xdr:row>103</xdr:row>
      <xdr:rowOff>123825</xdr:rowOff>
    </xdr:to>
    <xdr:graphicFrame>
      <xdr:nvGraphicFramePr>
        <xdr:cNvPr id="8" name="Chart 8"/>
        <xdr:cNvGraphicFramePr/>
      </xdr:nvGraphicFramePr>
      <xdr:xfrm>
        <a:off x="66675" y="14897100"/>
        <a:ext cx="12211050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W_F_factor_8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8.096668948235706E-06</v>
          </cell>
          <cell r="C2">
            <v>0.0019331000974940004</v>
          </cell>
          <cell r="D2">
            <v>0.018973587675630704</v>
          </cell>
          <cell r="E2">
            <v>1.1931191212751282E-05</v>
          </cell>
          <cell r="F2">
            <v>0.0057896531740397</v>
          </cell>
          <cell r="G2">
            <v>7.1029328221591855E-06</v>
          </cell>
          <cell r="H2">
            <v>6.135456760610418E-05</v>
          </cell>
          <cell r="I2">
            <v>6.111960913401376E-05</v>
          </cell>
          <cell r="J2">
            <v>0.10280400630017213</v>
          </cell>
          <cell r="K2">
            <v>0.02471237925100612</v>
          </cell>
          <cell r="L2">
            <v>1.1882540987941972E-06</v>
          </cell>
          <cell r="M2">
            <v>0.00023593147658660133</v>
          </cell>
          <cell r="N2">
            <v>8.047189458230784E-09</v>
          </cell>
          <cell r="O2">
            <v>5.217460189066572E-07</v>
          </cell>
          <cell r="P2">
            <v>0.03071874706283275</v>
          </cell>
          <cell r="Q2">
            <v>6.42127683136511E-07</v>
          </cell>
          <cell r="R2">
            <v>0.0003180784868640479</v>
          </cell>
          <cell r="S2">
            <v>0.005498028246915715</v>
          </cell>
          <cell r="T2">
            <v>9.434550130491717E-09</v>
          </cell>
          <cell r="U2">
            <v>1.7603917994209515E-05</v>
          </cell>
          <cell r="V2">
            <v>0.02674269687159918</v>
          </cell>
          <cell r="W2">
            <v>0.00047268116149954103</v>
          </cell>
          <cell r="X2">
            <v>0.015893973160855036</v>
          </cell>
          <cell r="Y2">
            <v>3.552572098007077E-05</v>
          </cell>
          <cell r="Z2">
            <v>8.302603138479658E-05</v>
          </cell>
          <cell r="AA2">
            <v>2.517151574764398E-06</v>
          </cell>
          <cell r="AB2">
            <v>0.09993198450603163</v>
          </cell>
          <cell r="AC2">
            <v>0.0002883907928610943</v>
          </cell>
          <cell r="AD2">
            <v>0.10614318082117472</v>
          </cell>
          <cell r="AE2">
            <v>1.271429397914204E-05</v>
          </cell>
          <cell r="AF2">
            <v>1.3477494380838084E-07</v>
          </cell>
          <cell r="AG2">
            <v>2.810932591396978E-07</v>
          </cell>
          <cell r="AH2">
            <v>6.291082195653833E-05</v>
          </cell>
        </row>
        <row r="3">
          <cell r="B3">
            <v>1.8459454826063755E-05</v>
          </cell>
          <cell r="C3">
            <v>0.00012562143964873785</v>
          </cell>
          <cell r="D3">
            <v>4.314549222586809E-07</v>
          </cell>
          <cell r="E3">
            <v>0.07328903311667069</v>
          </cell>
          <cell r="F3">
            <v>0.0095994769720426</v>
          </cell>
          <cell r="G3">
            <v>0.000652230437893673</v>
          </cell>
          <cell r="H3">
            <v>0.01746074180667269</v>
          </cell>
          <cell r="I3">
            <v>0.07551764993235005</v>
          </cell>
          <cell r="J3">
            <v>0.24569274381169365</v>
          </cell>
          <cell r="K3">
            <v>0.10391908658511897</v>
          </cell>
          <cell r="L3">
            <v>3.000576052881334E-07</v>
          </cell>
          <cell r="M3">
            <v>2.149295805020015E-05</v>
          </cell>
          <cell r="N3">
            <v>8.757226397622385E-10</v>
          </cell>
          <cell r="O3">
            <v>3.252239279045896E-09</v>
          </cell>
          <cell r="P3">
            <v>0.052388452781011924</v>
          </cell>
          <cell r="Q3">
            <v>4.282322629443558E-05</v>
          </cell>
          <cell r="R3">
            <v>3.619342209634226E-06</v>
          </cell>
          <cell r="S3">
            <v>0.0007695850558230552</v>
          </cell>
          <cell r="T3">
            <v>7.538454009110619E-06</v>
          </cell>
          <cell r="U3">
            <v>3.508417341931009E-07</v>
          </cell>
          <cell r="V3">
            <v>0.0038682031233515488</v>
          </cell>
          <cell r="W3">
            <v>3.433066273905245E-05</v>
          </cell>
          <cell r="X3">
            <v>0.004849323847934949</v>
          </cell>
          <cell r="Y3">
            <v>3.7269198708032406E-06</v>
          </cell>
          <cell r="Z3">
            <v>3.2046778094552536E-07</v>
          </cell>
          <cell r="AA3">
            <v>0.0006009014149017422</v>
          </cell>
          <cell r="AB3">
            <v>4.2824783134684046E-07</v>
          </cell>
          <cell r="AC3">
            <v>3.548973030403554E-09</v>
          </cell>
          <cell r="AD3">
            <v>1.3694745245632944E-06</v>
          </cell>
          <cell r="AE3">
            <v>3.0319463838879284E-09</v>
          </cell>
          <cell r="AF3">
            <v>8.761896918367784E-08</v>
          </cell>
          <cell r="AG3">
            <v>9.804201464715906E-05</v>
          </cell>
          <cell r="AH3">
            <v>4.617510334938331E-06</v>
          </cell>
        </row>
        <row r="4">
          <cell r="B4">
            <v>2.1132433297615914E-06</v>
          </cell>
          <cell r="C4">
            <v>5.0843041089866604E-05</v>
          </cell>
          <cell r="D4">
            <v>0.020098726139294344</v>
          </cell>
          <cell r="E4">
            <v>8.034406650021075E-06</v>
          </cell>
          <cell r="F4">
            <v>0.008836102871891974</v>
          </cell>
          <cell r="G4">
            <v>0.0004852043966374389</v>
          </cell>
          <cell r="H4">
            <v>3.793166985731103E-05</v>
          </cell>
          <cell r="I4">
            <v>0.005650998920467676</v>
          </cell>
          <cell r="J4">
            <v>0.018247622770921002</v>
          </cell>
          <cell r="K4">
            <v>1.3862092739063964E-05</v>
          </cell>
          <cell r="L4">
            <v>0.0014059713225213677</v>
          </cell>
          <cell r="M4">
            <v>0.00020036175392732454</v>
          </cell>
          <cell r="N4">
            <v>3.883878028553922E-09</v>
          </cell>
          <cell r="O4">
            <v>9.758664082139431E-07</v>
          </cell>
          <cell r="P4">
            <v>0.012064817901596471</v>
          </cell>
          <cell r="Q4">
            <v>0.0467884568406159</v>
          </cell>
          <cell r="R4">
            <v>4.065300114199559E-05</v>
          </cell>
          <cell r="S4">
            <v>0.0005932103470753773</v>
          </cell>
          <cell r="T4">
            <v>0.0010116773336360282</v>
          </cell>
          <cell r="U4">
            <v>1.6377330528104374E-08</v>
          </cell>
          <cell r="V4">
            <v>0.0029226898632582865</v>
          </cell>
          <cell r="W4">
            <v>6.292704786590638E-05</v>
          </cell>
          <cell r="X4">
            <v>0.021198223724278615</v>
          </cell>
          <cell r="Y4">
            <v>0.0001572690244632537</v>
          </cell>
          <cell r="Z4">
            <v>9.807259283651655E-09</v>
          </cell>
          <cell r="AA4">
            <v>0.19696258188308485</v>
          </cell>
          <cell r="AB4">
            <v>6.359741244061346E-07</v>
          </cell>
          <cell r="AC4">
            <v>0.00014278267028937887</v>
          </cell>
          <cell r="AD4">
            <v>1.3559556458880168E-05</v>
          </cell>
          <cell r="AE4">
            <v>0.00498860894293182</v>
          </cell>
          <cell r="AF4">
            <v>4.1973793798481685E-05</v>
          </cell>
          <cell r="AG4">
            <v>8.83111874865995E-07</v>
          </cell>
          <cell r="AH4">
            <v>2.2963101760737962E-05</v>
          </cell>
        </row>
        <row r="5">
          <cell r="B5">
            <v>0.0019114222622356126</v>
          </cell>
          <cell r="C5">
            <v>9.81860088866291E-07</v>
          </cell>
          <cell r="D5">
            <v>6.745489671704109E-06</v>
          </cell>
          <cell r="E5">
            <v>0.08790984181613516</v>
          </cell>
          <cell r="F5">
            <v>1.8979501114403037E-05</v>
          </cell>
          <cell r="G5">
            <v>5.437554839070399E-06</v>
          </cell>
          <cell r="H5">
            <v>0.0015723785443893363</v>
          </cell>
          <cell r="I5">
            <v>0.0003562653467544961</v>
          </cell>
          <cell r="J5">
            <v>0.0012679079364153589</v>
          </cell>
          <cell r="K5">
            <v>0.24933217875510566</v>
          </cell>
          <cell r="L5">
            <v>3.975096059965196E-06</v>
          </cell>
          <cell r="M5">
            <v>0.001028054957737916</v>
          </cell>
          <cell r="N5">
            <v>6.508185039622887E-05</v>
          </cell>
          <cell r="O5">
            <v>0.0014870332806764047</v>
          </cell>
          <cell r="P5">
            <v>0.03367875383757365</v>
          </cell>
          <cell r="Q5">
            <v>8.53874656310858E-07</v>
          </cell>
          <cell r="R5">
            <v>0.007493275198378656</v>
          </cell>
          <cell r="S5">
            <v>0.011728400000200293</v>
          </cell>
          <cell r="T5">
            <v>7.890622489305353E-05</v>
          </cell>
          <cell r="U5">
            <v>3.708087770106366E-06</v>
          </cell>
          <cell r="V5">
            <v>0.0018945414949740208</v>
          </cell>
          <cell r="W5">
            <v>0.0007451884855573792</v>
          </cell>
          <cell r="X5">
            <v>0.05609771128152599</v>
          </cell>
          <cell r="Y5">
            <v>0.00014743240107092638</v>
          </cell>
          <cell r="Z5">
            <v>4.913114848472296E-05</v>
          </cell>
          <cell r="AA5">
            <v>0.025199414590020282</v>
          </cell>
          <cell r="AB5">
            <v>2.854148187767579E-05</v>
          </cell>
          <cell r="AC5">
            <v>1.4541482475302654E-07</v>
          </cell>
          <cell r="AD5">
            <v>0.14202730924582058</v>
          </cell>
          <cell r="AE5">
            <v>4.905486040190616E-07</v>
          </cell>
          <cell r="AF5">
            <v>1.007798037024006E-06</v>
          </cell>
          <cell r="AG5">
            <v>0.03536196111163813</v>
          </cell>
          <cell r="AH5">
            <v>0.00013190209519026204</v>
          </cell>
        </row>
        <row r="6">
          <cell r="B6">
            <v>9.519822865968805E-05</v>
          </cell>
          <cell r="C6">
            <v>0.00011148704316443647</v>
          </cell>
          <cell r="D6">
            <v>3.2394324538935076E-07</v>
          </cell>
          <cell r="E6">
            <v>0.0320846031921238</v>
          </cell>
          <cell r="F6">
            <v>2.868936193825278E-06</v>
          </cell>
          <cell r="G6">
            <v>9.54795062093432E-07</v>
          </cell>
          <cell r="H6">
            <v>0.029178595249338354</v>
          </cell>
          <cell r="I6">
            <v>0.008615310116403612</v>
          </cell>
          <cell r="J6">
            <v>9.4891667734783E-05</v>
          </cell>
          <cell r="K6">
            <v>0.030443080054024005</v>
          </cell>
          <cell r="L6">
            <v>8.160525404096026E-07</v>
          </cell>
          <cell r="M6">
            <v>9.931309798160937E-07</v>
          </cell>
          <cell r="N6">
            <v>3.060236531809838E-08</v>
          </cell>
          <cell r="O6">
            <v>3.048732596071133E-08</v>
          </cell>
          <cell r="P6">
            <v>0.008436114194319944</v>
          </cell>
          <cell r="Q6">
            <v>6.61634326070835E-05</v>
          </cell>
          <cell r="R6">
            <v>3.78808169681635E-05</v>
          </cell>
          <cell r="S6">
            <v>0.0003196134673778053</v>
          </cell>
          <cell r="T6">
            <v>1.5104288374290588E-08</v>
          </cell>
          <cell r="U6">
            <v>5.513672057622062E-08</v>
          </cell>
          <cell r="V6">
            <v>0.8010089321359118</v>
          </cell>
          <cell r="W6">
            <v>9.867153233464312E-06</v>
          </cell>
          <cell r="X6">
            <v>0.0009599781540196615</v>
          </cell>
          <cell r="Y6">
            <v>9.439548149550372E-08</v>
          </cell>
          <cell r="Z6">
            <v>2.305274946847807E-05</v>
          </cell>
          <cell r="AA6">
            <v>1.3942833323748282E-06</v>
          </cell>
          <cell r="AB6">
            <v>0.007348929058574218</v>
          </cell>
          <cell r="AC6">
            <v>8.765746199140521E-08</v>
          </cell>
          <cell r="AD6">
            <v>0.04274786670376935</v>
          </cell>
          <cell r="AE6">
            <v>4.666362944559771E-08</v>
          </cell>
          <cell r="AF6">
            <v>5.874276197123769E-06</v>
          </cell>
          <cell r="AG6">
            <v>0.00018308324102834237</v>
          </cell>
          <cell r="AH6">
            <v>3.1096971346424555E-06</v>
          </cell>
        </row>
        <row r="7">
          <cell r="B7">
            <v>1.8546437649409082E-05</v>
          </cell>
          <cell r="C7">
            <v>0.00018320912618954537</v>
          </cell>
          <cell r="D7">
            <v>1.095811959570913E-07</v>
          </cell>
          <cell r="E7">
            <v>0.07723850970552824</v>
          </cell>
          <cell r="F7">
            <v>0.025383005601593886</v>
          </cell>
          <cell r="G7">
            <v>0.0017209629860193024</v>
          </cell>
          <cell r="H7">
            <v>0.003439638036947037</v>
          </cell>
          <cell r="I7">
            <v>0.017868773065144703</v>
          </cell>
          <cell r="J7">
            <v>3.70492955827883E-05</v>
          </cell>
          <cell r="K7">
            <v>0.02637335464837253</v>
          </cell>
          <cell r="L7">
            <v>0.04266127351453394</v>
          </cell>
          <cell r="M7">
            <v>4.705628787614566E-07</v>
          </cell>
          <cell r="N7">
            <v>1.6838112781038437E-09</v>
          </cell>
          <cell r="O7">
            <v>1.6269397486848723E-08</v>
          </cell>
          <cell r="P7">
            <v>0.05881082678230054</v>
          </cell>
          <cell r="Q7">
            <v>8.502511546716407E-06</v>
          </cell>
          <cell r="R7">
            <v>5.8063434652388384E-05</v>
          </cell>
          <cell r="S7">
            <v>0.00041535827348062725</v>
          </cell>
          <cell r="T7">
            <v>3.46894539597712E-09</v>
          </cell>
          <cell r="U7">
            <v>2.4146431159246517E-08</v>
          </cell>
          <cell r="V7">
            <v>0.0034770076434426445</v>
          </cell>
          <cell r="W7">
            <v>0.00013491190589944935</v>
          </cell>
          <cell r="X7">
            <v>2.065351691945297E-07</v>
          </cell>
          <cell r="Y7">
            <v>2.763716641323857E-08</v>
          </cell>
          <cell r="Z7">
            <v>2.3015537528271564E-05</v>
          </cell>
          <cell r="AA7">
            <v>0.0008604161234356064</v>
          </cell>
          <cell r="AB7">
            <v>0.0005290468576735331</v>
          </cell>
          <cell r="AC7">
            <v>5.003278248098533E-06</v>
          </cell>
          <cell r="AD7">
            <v>0.17076711726301938</v>
          </cell>
          <cell r="AE7">
            <v>6.908801331504306E-07</v>
          </cell>
          <cell r="AF7">
            <v>4.0325400735333274E-06</v>
          </cell>
          <cell r="AG7">
            <v>1.2497573064464052E-05</v>
          </cell>
          <cell r="AH7">
            <v>1.3287455417505326E-05</v>
          </cell>
        </row>
        <row r="8">
          <cell r="B8">
            <v>0.00015141890853933348</v>
          </cell>
          <cell r="C8">
            <v>0.0003346782801781284</v>
          </cell>
          <cell r="D8">
            <v>0.008051757789206864</v>
          </cell>
          <cell r="E8">
            <v>0.1266673456523877</v>
          </cell>
          <cell r="F8">
            <v>3.0010088517053055E-06</v>
          </cell>
          <cell r="G8">
            <v>1.2039212789904777E-06</v>
          </cell>
          <cell r="H8">
            <v>0.053300310583378266</v>
          </cell>
          <cell r="I8">
            <v>0.10836359982830387</v>
          </cell>
          <cell r="J8">
            <v>0.15917354894572014</v>
          </cell>
          <cell r="K8">
            <v>0.18758257339158704</v>
          </cell>
          <cell r="L8">
            <v>9.156804320885386E-07</v>
          </cell>
          <cell r="M8">
            <v>1.5779686397691275E-06</v>
          </cell>
          <cell r="N8">
            <v>0.00035283408373690755</v>
          </cell>
          <cell r="O8">
            <v>0.0013345625182692436</v>
          </cell>
          <cell r="P8">
            <v>0.04514293845477334</v>
          </cell>
          <cell r="Q8">
            <v>0.0386778614609591</v>
          </cell>
          <cell r="R8">
            <v>0.0009910487972465305</v>
          </cell>
          <cell r="S8">
            <v>1.223852389732913E-05</v>
          </cell>
          <cell r="T8">
            <v>0.0012936729199419798</v>
          </cell>
          <cell r="U8">
            <v>8.299150132855235E-05</v>
          </cell>
          <cell r="V8">
            <v>0.041637528668526484</v>
          </cell>
          <cell r="W8">
            <v>7.681902125945179E-06</v>
          </cell>
          <cell r="X8">
            <v>1.622474604581617E-06</v>
          </cell>
          <cell r="Y8">
            <v>8.40353162004242E-09</v>
          </cell>
          <cell r="Z8">
            <v>4.113205926206885E-05</v>
          </cell>
          <cell r="AA8">
            <v>1.7496638576699404E-06</v>
          </cell>
          <cell r="AB8">
            <v>4.851684400519382E-06</v>
          </cell>
          <cell r="AC8">
            <v>9.742820071786676E-05</v>
          </cell>
          <cell r="AD8">
            <v>0.011504565881123164</v>
          </cell>
          <cell r="AE8">
            <v>0.0012642899422495237</v>
          </cell>
          <cell r="AF8">
            <v>1.0151305104322358E-06</v>
          </cell>
          <cell r="AG8">
            <v>0.0023221182342516365</v>
          </cell>
          <cell r="AH8">
            <v>2.1477929316342954E-06</v>
          </cell>
        </row>
        <row r="9">
          <cell r="B9">
            <v>1.7460118530607393E-07</v>
          </cell>
          <cell r="C9">
            <v>1.9211764142197087E-07</v>
          </cell>
          <cell r="D9">
            <v>0.00045109569297208823</v>
          </cell>
          <cell r="E9">
            <v>3.616225417139188E-05</v>
          </cell>
          <cell r="F9">
            <v>5.722344525137091E-06</v>
          </cell>
          <cell r="G9">
            <v>1.7727560171119977E-06</v>
          </cell>
          <cell r="H9">
            <v>0.0001111922617249785</v>
          </cell>
          <cell r="I9">
            <v>0.08803557149560785</v>
          </cell>
          <cell r="J9">
            <v>0.16792485767003332</v>
          </cell>
          <cell r="K9">
            <v>0.1654188064623246</v>
          </cell>
          <cell r="L9">
            <v>2.0265341742957323E-06</v>
          </cell>
          <cell r="M9">
            <v>2.035470480927872E-07</v>
          </cell>
          <cell r="N9">
            <v>2.7275809540025736E-07</v>
          </cell>
          <cell r="O9">
            <v>0.00025749514269594344</v>
          </cell>
          <cell r="P9">
            <v>0.06419441198289147</v>
          </cell>
          <cell r="Q9">
            <v>1.4923632075673252E-06</v>
          </cell>
          <cell r="R9">
            <v>1.8281222647241675E-07</v>
          </cell>
          <cell r="S9">
            <v>0.0022891838822664463</v>
          </cell>
          <cell r="T9">
            <v>4.7062605587247465E-08</v>
          </cell>
          <cell r="U9">
            <v>0.0016343080201589933</v>
          </cell>
          <cell r="V9">
            <v>0.046683136334607335</v>
          </cell>
          <cell r="W9">
            <v>1.043928979831331E-06</v>
          </cell>
          <cell r="X9">
            <v>0.0026371170383134497</v>
          </cell>
          <cell r="Y9">
            <v>1.739860047770498E-08</v>
          </cell>
          <cell r="Z9">
            <v>8.277092128406471E-05</v>
          </cell>
          <cell r="AA9">
            <v>1.1895648755971433E-05</v>
          </cell>
          <cell r="AB9">
            <v>0.044083189151415965</v>
          </cell>
          <cell r="AC9">
            <v>1.1411275034171398E-05</v>
          </cell>
          <cell r="AD9">
            <v>0.14657485552063876</v>
          </cell>
          <cell r="AE9">
            <v>1.499356838844652E-06</v>
          </cell>
          <cell r="AF9">
            <v>0.0054319145595925515</v>
          </cell>
          <cell r="AG9">
            <v>0.0008800319357302764</v>
          </cell>
          <cell r="AH9">
            <v>1.696279363977527E-06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10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36" max="40" width="9.28125" style="0" bestFit="1" customWidth="1"/>
    <col min="41" max="41" width="9.57421875" style="0" bestFit="1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1" ht="12.75">
      <c r="A2" s="1" t="s">
        <v>39</v>
      </c>
      <c r="B2" s="1">
        <v>8.096668948235706E-06</v>
      </c>
      <c r="C2" s="1">
        <v>0.0019331000974940004</v>
      </c>
      <c r="D2" s="1">
        <v>0.018973587675630704</v>
      </c>
      <c r="E2" s="1">
        <v>1.1931191212751282E-05</v>
      </c>
      <c r="F2" s="1">
        <v>0.0057896531740397</v>
      </c>
      <c r="G2" s="1">
        <v>7.1029328221591855E-06</v>
      </c>
      <c r="H2" s="1">
        <v>6.135456760610418E-05</v>
      </c>
      <c r="I2" s="1">
        <v>6.111960913401376E-05</v>
      </c>
      <c r="J2" s="1">
        <v>0.10280400630017213</v>
      </c>
      <c r="K2" s="1">
        <v>0.02471237925100612</v>
      </c>
      <c r="L2" s="1">
        <v>1.1882540987941972E-06</v>
      </c>
      <c r="M2" s="1">
        <v>0.00023593147658660133</v>
      </c>
      <c r="N2" s="1">
        <v>8.047189458230784E-09</v>
      </c>
      <c r="O2" s="1">
        <v>5.217460189066572E-07</v>
      </c>
      <c r="P2" s="1">
        <v>0.03071874706283275</v>
      </c>
      <c r="Q2" s="1">
        <v>6.42127683136511E-07</v>
      </c>
      <c r="R2" s="1">
        <v>0.0003180784868640479</v>
      </c>
      <c r="S2" s="1">
        <v>0.005498028246915715</v>
      </c>
      <c r="T2" s="1">
        <v>9.434550130491717E-09</v>
      </c>
      <c r="U2" s="1">
        <v>1.7603917994209515E-05</v>
      </c>
      <c r="V2" s="1">
        <v>0.02674269687159918</v>
      </c>
      <c r="W2" s="1">
        <v>0.00047268116149954103</v>
      </c>
      <c r="X2" s="1">
        <v>0.015893973160855036</v>
      </c>
      <c r="Y2" s="1">
        <v>3.552572098007077E-05</v>
      </c>
      <c r="Z2" s="1">
        <v>8.302603138479658E-05</v>
      </c>
      <c r="AA2" s="1">
        <v>2.517151574764398E-06</v>
      </c>
      <c r="AB2" s="1">
        <v>0.09993198450603163</v>
      </c>
      <c r="AC2" s="1">
        <v>0.0002883907928610943</v>
      </c>
      <c r="AD2" s="1">
        <v>0.10614318082117472</v>
      </c>
      <c r="AE2" s="1">
        <v>1.271429397914204E-05</v>
      </c>
      <c r="AF2" s="1">
        <v>1.3477494380838084E-07</v>
      </c>
      <c r="AG2" s="1">
        <v>2.810932591396978E-07</v>
      </c>
      <c r="AH2" s="1">
        <v>6.291082195653833E-05</v>
      </c>
      <c r="AJ2" s="1">
        <v>0.4378406208873457</v>
      </c>
      <c r="AK2" s="1">
        <v>0.034498078964362945</v>
      </c>
      <c r="AL2" s="1">
        <v>0.17869606717482397</v>
      </c>
      <c r="AM2" s="1">
        <v>0.005807499043975816</v>
      </c>
      <c r="AN2" s="1">
        <v>0.0309619524495867</v>
      </c>
      <c r="AO2" s="1"/>
    </row>
    <row r="3" spans="1:41" ht="12.75">
      <c r="A3" s="1" t="s">
        <v>40</v>
      </c>
      <c r="B3" s="1">
        <v>1.8459454826063755E-05</v>
      </c>
      <c r="C3" s="1">
        <v>0.00012562143964873785</v>
      </c>
      <c r="D3" s="1">
        <v>4.314549222586809E-07</v>
      </c>
      <c r="E3" s="1">
        <v>0.07328903311667069</v>
      </c>
      <c r="F3" s="1">
        <v>0.0095994769720426</v>
      </c>
      <c r="G3" s="1">
        <v>0.000652230437893673</v>
      </c>
      <c r="H3" s="1">
        <v>0.01746074180667269</v>
      </c>
      <c r="I3" s="1">
        <v>0.07551764993235005</v>
      </c>
      <c r="J3" s="1">
        <v>0.24569274381169365</v>
      </c>
      <c r="K3" s="1">
        <v>0.10391908658511897</v>
      </c>
      <c r="L3" s="1">
        <v>3.000576052881334E-07</v>
      </c>
      <c r="M3" s="1">
        <v>2.149295805020015E-05</v>
      </c>
      <c r="N3" s="1">
        <v>8.757226397622385E-10</v>
      </c>
      <c r="O3" s="1">
        <v>3.252239279045896E-09</v>
      </c>
      <c r="P3" s="1">
        <v>0.052388452781011924</v>
      </c>
      <c r="Q3" s="1">
        <v>4.282322629443558E-05</v>
      </c>
      <c r="R3" s="1">
        <v>3.619342209634226E-06</v>
      </c>
      <c r="S3" s="1">
        <v>0.0007695850558230552</v>
      </c>
      <c r="T3" s="1">
        <v>7.538454009110619E-06</v>
      </c>
      <c r="U3" s="1">
        <v>3.508417341931009E-07</v>
      </c>
      <c r="V3" s="1">
        <v>0.0038682031233515488</v>
      </c>
      <c r="W3" s="1">
        <v>3.433066273905245E-05</v>
      </c>
      <c r="X3" s="1">
        <v>0.004849323847934949</v>
      </c>
      <c r="Y3" s="1">
        <v>3.7269198708032406E-06</v>
      </c>
      <c r="Z3" s="1">
        <v>3.2046778094552536E-07</v>
      </c>
      <c r="AA3" s="1">
        <v>0.0006009014149017422</v>
      </c>
      <c r="AB3" s="1">
        <v>4.2824783134684046E-07</v>
      </c>
      <c r="AC3" s="1">
        <v>3.548973030403554E-09</v>
      </c>
      <c r="AD3" s="1">
        <v>1.3694745245632944E-06</v>
      </c>
      <c r="AE3" s="1">
        <v>3.0319463838879284E-09</v>
      </c>
      <c r="AF3" s="1">
        <v>8.761896918367784E-08</v>
      </c>
      <c r="AG3" s="1">
        <v>9.804201464715906E-05</v>
      </c>
      <c r="AH3" s="1">
        <v>4.617510334938331E-06</v>
      </c>
      <c r="AJ3" s="1">
        <v>5.649082413823589E-06</v>
      </c>
      <c r="AK3" s="1">
        <v>0.004989982029123498</v>
      </c>
      <c r="AL3" s="1">
        <v>0.6196267310708168</v>
      </c>
      <c r="AM3" s="1">
        <v>0.08354044046900166</v>
      </c>
      <c r="AN3" s="1">
        <v>0.002201487299138881</v>
      </c>
      <c r="AO3" s="1"/>
    </row>
    <row r="4" spans="1:41" ht="12.75">
      <c r="A4" s="1" t="s">
        <v>41</v>
      </c>
      <c r="B4" s="1">
        <v>2.1132433297615914E-06</v>
      </c>
      <c r="C4" s="1">
        <v>5.0843041089866604E-05</v>
      </c>
      <c r="D4" s="1">
        <v>0.020098726139294344</v>
      </c>
      <c r="E4" s="1">
        <v>8.034406650021075E-06</v>
      </c>
      <c r="F4" s="1">
        <v>0.008836102871891974</v>
      </c>
      <c r="G4" s="1">
        <v>0.0004852043966374389</v>
      </c>
      <c r="H4" s="1">
        <v>3.793166985731103E-05</v>
      </c>
      <c r="I4" s="1">
        <v>0.005650998920467676</v>
      </c>
      <c r="J4" s="1">
        <v>0.018247622770921002</v>
      </c>
      <c r="K4" s="1">
        <v>1.3862092739063964E-05</v>
      </c>
      <c r="L4" s="1">
        <v>0.0014059713225213677</v>
      </c>
      <c r="M4" s="1">
        <v>0.00020036175392732454</v>
      </c>
      <c r="N4" s="1">
        <v>3.883878028553922E-09</v>
      </c>
      <c r="O4" s="1">
        <v>9.758664082139431E-07</v>
      </c>
      <c r="P4" s="1">
        <v>0.012064817901596471</v>
      </c>
      <c r="Q4" s="1">
        <v>0.0467884568406159</v>
      </c>
      <c r="R4" s="1">
        <v>4.065300114199559E-05</v>
      </c>
      <c r="S4" s="1">
        <v>0.0005932103470753773</v>
      </c>
      <c r="T4" s="1">
        <v>0.0010116773336360282</v>
      </c>
      <c r="U4" s="1">
        <v>1.6377330528104374E-08</v>
      </c>
      <c r="V4" s="1">
        <v>0.0029226898632582865</v>
      </c>
      <c r="W4" s="1">
        <v>6.292704786590638E-05</v>
      </c>
      <c r="X4" s="1">
        <v>0.021198223724278615</v>
      </c>
      <c r="Y4" s="1">
        <v>0.0001572690244632537</v>
      </c>
      <c r="Z4" s="1">
        <v>9.807259283651655E-09</v>
      </c>
      <c r="AA4" s="1">
        <v>0.19696258188308485</v>
      </c>
      <c r="AB4" s="1">
        <v>6.359741244061346E-07</v>
      </c>
      <c r="AC4" s="1">
        <v>0.00014278267028937887</v>
      </c>
      <c r="AD4" s="1">
        <v>1.3559556458880168E-05</v>
      </c>
      <c r="AE4" s="1">
        <v>0.00498860894293182</v>
      </c>
      <c r="AF4" s="1">
        <v>4.1973793798481685E-05</v>
      </c>
      <c r="AG4" s="1">
        <v>8.83111874865995E-07</v>
      </c>
      <c r="AH4" s="1">
        <v>2.2963101760737962E-05</v>
      </c>
      <c r="AJ4" s="1">
        <v>5.5933170392880694E-05</v>
      </c>
      <c r="AK4" s="1">
        <v>0.0037702699236031897</v>
      </c>
      <c r="AL4" s="1">
        <v>0.035498941487108984</v>
      </c>
      <c r="AM4" s="1">
        <v>0.007923370352658067</v>
      </c>
      <c r="AN4" s="1">
        <v>0.8430663012825941</v>
      </c>
      <c r="AO4" s="1"/>
    </row>
    <row r="5" spans="1:41" ht="12.75">
      <c r="A5" s="1" t="s">
        <v>42</v>
      </c>
      <c r="B5" s="1">
        <v>0.0019114222622356126</v>
      </c>
      <c r="C5" s="1">
        <v>9.81860088866291E-07</v>
      </c>
      <c r="D5" s="1">
        <v>6.745489671704109E-06</v>
      </c>
      <c r="E5" s="1">
        <v>0.08790984181613516</v>
      </c>
      <c r="F5" s="1">
        <v>1.8979501114403037E-05</v>
      </c>
      <c r="G5" s="1">
        <v>5.437554839070399E-06</v>
      </c>
      <c r="H5" s="1">
        <v>0.0015723785443893363</v>
      </c>
      <c r="I5" s="1">
        <v>0.0003562653467544961</v>
      </c>
      <c r="J5" s="1">
        <v>0.0012679079364153589</v>
      </c>
      <c r="K5" s="1">
        <v>0.24933217875510566</v>
      </c>
      <c r="L5" s="1">
        <v>3.975096059965196E-06</v>
      </c>
      <c r="M5" s="1">
        <v>0.001028054957737916</v>
      </c>
      <c r="N5" s="1">
        <v>6.508185039622887E-05</v>
      </c>
      <c r="O5" s="1">
        <v>0.0014870332806764047</v>
      </c>
      <c r="P5" s="1">
        <v>0.03367875383757365</v>
      </c>
      <c r="Q5" s="1">
        <v>8.53874656310858E-07</v>
      </c>
      <c r="R5" s="1">
        <v>0.007493275198378656</v>
      </c>
      <c r="S5" s="1">
        <v>0.011728400000200293</v>
      </c>
      <c r="T5" s="1">
        <v>7.890622489305353E-05</v>
      </c>
      <c r="U5" s="1">
        <v>3.708087770106366E-06</v>
      </c>
      <c r="V5" s="1">
        <v>0.0018945414949740208</v>
      </c>
      <c r="W5" s="1">
        <v>0.0007451884855573792</v>
      </c>
      <c r="X5" s="1">
        <v>0.05609771128152599</v>
      </c>
      <c r="Y5" s="1">
        <v>0.00014743240107092638</v>
      </c>
      <c r="Z5" s="1">
        <v>4.913114848472296E-05</v>
      </c>
      <c r="AA5" s="1">
        <v>0.025199414590020282</v>
      </c>
      <c r="AB5" s="1">
        <v>2.854148187767579E-05</v>
      </c>
      <c r="AC5" s="1">
        <v>1.4541482475302654E-07</v>
      </c>
      <c r="AD5" s="1">
        <v>0.14202730924582058</v>
      </c>
      <c r="AE5" s="1">
        <v>4.905486040190616E-07</v>
      </c>
      <c r="AF5" s="1">
        <v>1.007798037024006E-06</v>
      </c>
      <c r="AG5" s="1">
        <v>0.03536196111163813</v>
      </c>
      <c r="AH5" s="1">
        <v>0.00013190209519026204</v>
      </c>
      <c r="AJ5" s="1">
        <v>0.5858626506390099</v>
      </c>
      <c r="AK5" s="1">
        <v>0.002443958528516487</v>
      </c>
      <c r="AL5" s="1">
        <v>0.35354578795021474</v>
      </c>
      <c r="AM5" s="1">
        <v>0.08793028377602867</v>
      </c>
      <c r="AN5" s="1">
        <v>0.08795997010829576</v>
      </c>
      <c r="AO5" s="1"/>
    </row>
    <row r="6" spans="1:41" ht="12.75">
      <c r="A6" s="1" t="s">
        <v>43</v>
      </c>
      <c r="B6" s="1">
        <v>9.519822865968805E-05</v>
      </c>
      <c r="C6" s="1">
        <v>0.00011148704316443647</v>
      </c>
      <c r="D6" s="1">
        <v>3.2394324538935076E-07</v>
      </c>
      <c r="E6" s="1">
        <v>0.0320846031921238</v>
      </c>
      <c r="F6" s="1">
        <v>2.868936193825278E-06</v>
      </c>
      <c r="G6" s="1">
        <v>9.54795062093432E-07</v>
      </c>
      <c r="H6" s="1">
        <v>0.029178595249338354</v>
      </c>
      <c r="I6" s="1">
        <v>0.008615310116403612</v>
      </c>
      <c r="J6" s="1">
        <v>9.4891667734783E-05</v>
      </c>
      <c r="K6" s="1">
        <v>0.030443080054024005</v>
      </c>
      <c r="L6" s="1">
        <v>8.160525404096026E-07</v>
      </c>
      <c r="M6" s="1">
        <v>9.931309798160937E-07</v>
      </c>
      <c r="N6" s="1">
        <v>3.060236531809838E-08</v>
      </c>
      <c r="O6" s="1">
        <v>3.048732596071133E-08</v>
      </c>
      <c r="P6" s="1">
        <v>0.008436114194319944</v>
      </c>
      <c r="Q6" s="1">
        <v>6.61634326070835E-05</v>
      </c>
      <c r="R6" s="1">
        <v>3.78808169681635E-05</v>
      </c>
      <c r="S6" s="1">
        <v>0.0003196134673778053</v>
      </c>
      <c r="T6" s="1">
        <v>1.5104288374290588E-08</v>
      </c>
      <c r="U6" s="1">
        <v>5.513672057622062E-08</v>
      </c>
      <c r="V6" s="1">
        <v>0.8010089321359118</v>
      </c>
      <c r="W6" s="1">
        <v>9.867153233464312E-06</v>
      </c>
      <c r="X6" s="1">
        <v>0.0009599781540196615</v>
      </c>
      <c r="Y6" s="1">
        <v>9.439548149550372E-08</v>
      </c>
      <c r="Z6" s="1">
        <v>2.305274946847807E-05</v>
      </c>
      <c r="AA6" s="1">
        <v>1.3942833323748282E-06</v>
      </c>
      <c r="AB6" s="1">
        <v>0.007348929058574218</v>
      </c>
      <c r="AC6" s="1">
        <v>8.765746199140521E-08</v>
      </c>
      <c r="AD6" s="1">
        <v>0.04274786670376935</v>
      </c>
      <c r="AE6" s="1">
        <v>4.666362944559771E-08</v>
      </c>
      <c r="AF6" s="1">
        <v>5.874276197123769E-06</v>
      </c>
      <c r="AG6" s="1">
        <v>0.00018308324102834237</v>
      </c>
      <c r="AH6" s="1">
        <v>3.1096971346424555E-06</v>
      </c>
      <c r="AJ6" s="1">
        <v>0.17633495015304856</v>
      </c>
      <c r="AK6" s="1">
        <v>1.0333015224553264</v>
      </c>
      <c r="AL6" s="1">
        <v>0.09566577039605761</v>
      </c>
      <c r="AM6" s="1">
        <v>0.032087610870839306</v>
      </c>
      <c r="AN6" s="1">
        <v>0.0001656001106702393</v>
      </c>
      <c r="AO6" s="1"/>
    </row>
    <row r="7" spans="1:41" ht="12.75">
      <c r="A7" s="1" t="s">
        <v>44</v>
      </c>
      <c r="B7" s="1">
        <v>1.8546437649409082E-05</v>
      </c>
      <c r="C7" s="1">
        <v>0.00018320912618954537</v>
      </c>
      <c r="D7" s="1">
        <v>1.095811959570913E-07</v>
      </c>
      <c r="E7" s="1">
        <v>0.07723850970552824</v>
      </c>
      <c r="F7" s="1">
        <v>0.025383005601593886</v>
      </c>
      <c r="G7" s="1">
        <v>0.0017209629860193024</v>
      </c>
      <c r="H7" s="1">
        <v>0.003439638036947037</v>
      </c>
      <c r="I7" s="1">
        <v>0.017868773065144703</v>
      </c>
      <c r="J7" s="1">
        <v>3.70492955827883E-05</v>
      </c>
      <c r="K7" s="1">
        <v>0.02637335464837253</v>
      </c>
      <c r="L7" s="1">
        <v>0.04266127351453394</v>
      </c>
      <c r="M7" s="1">
        <v>4.705628787614566E-07</v>
      </c>
      <c r="N7" s="1">
        <v>1.6838112781038437E-09</v>
      </c>
      <c r="O7" s="1">
        <v>1.6269397486848723E-08</v>
      </c>
      <c r="P7" s="1">
        <v>0.05881082678230054</v>
      </c>
      <c r="Q7" s="1">
        <v>8.502511546716407E-06</v>
      </c>
      <c r="R7" s="1">
        <v>5.8063434652388384E-05</v>
      </c>
      <c r="S7" s="1">
        <v>0.00041535827348062725</v>
      </c>
      <c r="T7" s="1">
        <v>3.46894539597712E-09</v>
      </c>
      <c r="U7" s="1">
        <v>2.4146431159246517E-08</v>
      </c>
      <c r="V7" s="1">
        <v>0.0034770076434426445</v>
      </c>
      <c r="W7" s="1">
        <v>0.00013491190589944935</v>
      </c>
      <c r="X7" s="1">
        <v>2.065351691945297E-07</v>
      </c>
      <c r="Y7" s="1">
        <v>2.763716641323857E-08</v>
      </c>
      <c r="Z7" s="1">
        <v>2.3015537528271564E-05</v>
      </c>
      <c r="AA7" s="1">
        <v>0.0008604161234356064</v>
      </c>
      <c r="AB7" s="1">
        <v>0.0005290468576735331</v>
      </c>
      <c r="AC7" s="1">
        <v>5.003278248098533E-06</v>
      </c>
      <c r="AD7" s="1">
        <v>0.17076711726301938</v>
      </c>
      <c r="AE7" s="1">
        <v>6.908801331504306E-07</v>
      </c>
      <c r="AF7" s="1">
        <v>4.0325400735333274E-06</v>
      </c>
      <c r="AG7" s="1">
        <v>1.2497573064464052E-05</v>
      </c>
      <c r="AH7" s="1">
        <v>1.3287455417505326E-05</v>
      </c>
      <c r="AJ7" s="1">
        <v>0.704414358709955</v>
      </c>
      <c r="AK7" s="1">
        <v>0.004485339860041011</v>
      </c>
      <c r="AL7" s="1">
        <v>0.1265321239848134</v>
      </c>
      <c r="AM7" s="1">
        <v>0.06168120477860749</v>
      </c>
      <c r="AN7" s="1">
        <v>0.0030249472735410414</v>
      </c>
      <c r="AO7" s="1"/>
    </row>
    <row r="8" spans="1:41" ht="12.75">
      <c r="A8" s="1" t="s">
        <v>45</v>
      </c>
      <c r="B8" s="1">
        <v>0.00015141890853933348</v>
      </c>
      <c r="C8" s="1">
        <v>0.0003346782801781284</v>
      </c>
      <c r="D8" s="1">
        <v>0.008051757789206864</v>
      </c>
      <c r="E8" s="1">
        <v>0.1266673456523877</v>
      </c>
      <c r="F8" s="1">
        <v>3.0010088517053055E-06</v>
      </c>
      <c r="G8" s="1">
        <v>1.2039212789904777E-06</v>
      </c>
      <c r="H8" s="1">
        <v>0.053300310583378266</v>
      </c>
      <c r="I8" s="1">
        <v>0.10836359982830387</v>
      </c>
      <c r="J8" s="1">
        <v>0.15917354894572014</v>
      </c>
      <c r="K8" s="1">
        <v>0.18758257339158704</v>
      </c>
      <c r="L8" s="1">
        <v>9.156804320885386E-07</v>
      </c>
      <c r="M8" s="1">
        <v>1.5779686397691275E-06</v>
      </c>
      <c r="N8" s="1">
        <v>0.00035283408373690755</v>
      </c>
      <c r="O8" s="1">
        <v>0.0013345625182692436</v>
      </c>
      <c r="P8" s="1">
        <v>0.04514293845477334</v>
      </c>
      <c r="Q8" s="1">
        <v>0.0386778614609591</v>
      </c>
      <c r="R8" s="1">
        <v>0.0009910487972465305</v>
      </c>
      <c r="S8" s="1">
        <v>1.223852389732913E-05</v>
      </c>
      <c r="T8" s="1">
        <v>0.0012936729199419798</v>
      </c>
      <c r="U8" s="1">
        <v>8.299150132855235E-05</v>
      </c>
      <c r="V8" s="1">
        <v>0.041637528668526484</v>
      </c>
      <c r="W8" s="1">
        <v>7.681902125945179E-06</v>
      </c>
      <c r="X8" s="1">
        <v>1.622474604581617E-06</v>
      </c>
      <c r="Y8" s="1">
        <v>8.40353162004242E-09</v>
      </c>
      <c r="Z8" s="1">
        <v>4.113205926206885E-05</v>
      </c>
      <c r="AA8" s="1">
        <v>1.7496638576699404E-06</v>
      </c>
      <c r="AB8" s="1">
        <v>4.851684400519382E-06</v>
      </c>
      <c r="AC8" s="1">
        <v>9.742820071786676E-05</v>
      </c>
      <c r="AD8" s="1">
        <v>0.011504565881123164</v>
      </c>
      <c r="AE8" s="1">
        <v>0.0012642899422495237</v>
      </c>
      <c r="AF8" s="1">
        <v>1.0151305104322358E-06</v>
      </c>
      <c r="AG8" s="1">
        <v>0.0023221182342516365</v>
      </c>
      <c r="AH8" s="1">
        <v>2.1477929316342954E-06</v>
      </c>
      <c r="AJ8" s="1">
        <v>0.04745633425963305</v>
      </c>
      <c r="AK8" s="1">
        <v>0.053712411982399164</v>
      </c>
      <c r="AL8" s="1">
        <v>0.7117893278011898</v>
      </c>
      <c r="AM8" s="1">
        <v>0.1266706349020863</v>
      </c>
      <c r="AN8" s="1">
        <v>0.10918361874675556</v>
      </c>
      <c r="AO8" s="1"/>
    </row>
    <row r="9" spans="1:41" ht="12.75">
      <c r="A9" s="1" t="s">
        <v>46</v>
      </c>
      <c r="B9" s="1">
        <v>1.7460118530607393E-07</v>
      </c>
      <c r="C9" s="1">
        <v>1.9211764142197087E-07</v>
      </c>
      <c r="D9" s="1">
        <v>0.00045109569297208823</v>
      </c>
      <c r="E9" s="1">
        <v>3.616225417139188E-05</v>
      </c>
      <c r="F9" s="1">
        <v>5.722344525137091E-06</v>
      </c>
      <c r="G9" s="1">
        <v>1.7727560171119977E-06</v>
      </c>
      <c r="H9" s="1">
        <v>0.0001111922617249785</v>
      </c>
      <c r="I9" s="1">
        <v>0.08803557149560785</v>
      </c>
      <c r="J9" s="1">
        <v>0.16792485767003332</v>
      </c>
      <c r="K9" s="1">
        <v>0.1654188064623246</v>
      </c>
      <c r="L9" s="1">
        <v>2.0265341742957323E-06</v>
      </c>
      <c r="M9" s="1">
        <v>2.035470480927872E-07</v>
      </c>
      <c r="N9" s="1">
        <v>2.7275809540025736E-07</v>
      </c>
      <c r="O9" s="1">
        <v>0.00025749514269594344</v>
      </c>
      <c r="P9" s="1">
        <v>0.06419441198289147</v>
      </c>
      <c r="Q9" s="1">
        <v>1.4923632075673252E-06</v>
      </c>
      <c r="R9" s="1">
        <v>1.8281222647241675E-07</v>
      </c>
      <c r="S9" s="1">
        <v>0.0022891838822664463</v>
      </c>
      <c r="T9" s="1">
        <v>4.7062605587247465E-08</v>
      </c>
      <c r="U9" s="1">
        <v>0.0016343080201589933</v>
      </c>
      <c r="V9" s="1">
        <v>0.046683136334607335</v>
      </c>
      <c r="W9" s="1">
        <v>1.043928979831331E-06</v>
      </c>
      <c r="X9" s="1">
        <v>0.0026371170383134497</v>
      </c>
      <c r="Y9" s="1">
        <v>1.739860047770498E-08</v>
      </c>
      <c r="Z9" s="1">
        <v>8.277092128406471E-05</v>
      </c>
      <c r="AA9" s="1">
        <v>1.1895648755971433E-05</v>
      </c>
      <c r="AB9" s="1">
        <v>0.044083189151415965</v>
      </c>
      <c r="AC9" s="1">
        <v>1.1411275034171398E-05</v>
      </c>
      <c r="AD9" s="1">
        <v>0.14657485552063876</v>
      </c>
      <c r="AE9" s="1">
        <v>1.499356838844652E-06</v>
      </c>
      <c r="AF9" s="1">
        <v>0.0054319145595925515</v>
      </c>
      <c r="AG9" s="1">
        <v>0.0008800319357302764</v>
      </c>
      <c r="AH9" s="1">
        <v>1.696279363977527E-06</v>
      </c>
      <c r="AJ9" s="1">
        <v>0.6046212790226348</v>
      </c>
      <c r="AK9" s="1">
        <v>0.060221245871643465</v>
      </c>
      <c r="AL9" s="1">
        <v>0.590089436193411</v>
      </c>
      <c r="AM9" s="1">
        <v>4.163082053934524E-05</v>
      </c>
      <c r="AN9" s="1">
        <v>0.0007833220649325157</v>
      </c>
      <c r="AO9" s="1"/>
    </row>
    <row r="10" ht="12.75">
      <c r="A1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7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12.00390625" style="0" bestFit="1" customWidth="1"/>
    <col min="6" max="6" width="17.7109375" style="0" bestFit="1" customWidth="1"/>
    <col min="7" max="7" width="12.00390625" style="0" bestFit="1" customWidth="1"/>
    <col min="8" max="8" width="11.140625" style="0" bestFit="1" customWidth="1"/>
    <col min="9" max="9" width="13.28125" style="0" customWidth="1"/>
    <col min="10" max="10" width="19.28125" style="0" bestFit="1" customWidth="1"/>
    <col min="11" max="11" width="13.140625" style="0" bestFit="1" customWidth="1"/>
    <col min="12" max="13" width="12.421875" style="0" bestFit="1" customWidth="1"/>
    <col min="14" max="14" width="13.421875" style="0" bestFit="1" customWidth="1"/>
    <col min="15" max="15" width="19.7109375" style="0" bestFit="1" customWidth="1"/>
    <col min="16" max="16" width="20.00390625" style="0" bestFit="1" customWidth="1"/>
    <col min="17" max="17" width="12.421875" style="0" bestFit="1" customWidth="1"/>
    <col min="18" max="18" width="13.8515625" style="0" bestFit="1" customWidth="1"/>
    <col min="19" max="19" width="12.00390625" style="0" bestFit="1" customWidth="1"/>
    <col min="20" max="20" width="17.7109375" style="0" bestFit="1" customWidth="1"/>
    <col min="21" max="21" width="13.140625" style="0" bestFit="1" customWidth="1"/>
    <col min="22" max="23" width="12.421875" style="0" bestFit="1" customWidth="1"/>
    <col min="24" max="24" width="13.421875" style="0" bestFit="1" customWidth="1"/>
    <col min="25" max="25" width="19.7109375" style="0" bestFit="1" customWidth="1"/>
    <col min="26" max="26" width="20.00390625" style="0" bestFit="1" customWidth="1"/>
    <col min="27" max="27" width="12.421875" style="0" bestFit="1" customWidth="1"/>
    <col min="28" max="28" width="13.8515625" style="0" bestFit="1" customWidth="1"/>
    <col min="29" max="30" width="12.00390625" style="0" bestFit="1" customWidth="1"/>
  </cols>
  <sheetData>
    <row r="1" spans="1:30" ht="12.75">
      <c r="A1" t="s">
        <v>47</v>
      </c>
      <c r="B1" t="s">
        <v>48</v>
      </c>
      <c r="C1" t="s">
        <v>65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s="1" t="s">
        <v>64</v>
      </c>
      <c r="J1" t="s">
        <v>66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  <c r="R1" s="1" t="s">
        <v>46</v>
      </c>
      <c r="S1" t="s">
        <v>54</v>
      </c>
      <c r="T1" s="1" t="s">
        <v>67</v>
      </c>
      <c r="U1" s="1" t="s">
        <v>39</v>
      </c>
      <c r="V1" s="1" t="s">
        <v>40</v>
      </c>
      <c r="W1" s="1" t="s">
        <v>41</v>
      </c>
      <c r="X1" s="1" t="s">
        <v>42</v>
      </c>
      <c r="Y1" s="1" t="s">
        <v>43</v>
      </c>
      <c r="Z1" s="1" t="s">
        <v>44</v>
      </c>
      <c r="AA1" s="1" t="s">
        <v>45</v>
      </c>
      <c r="AB1" s="1" t="s">
        <v>46</v>
      </c>
      <c r="AC1" t="s">
        <v>0</v>
      </c>
      <c r="AD1" t="s">
        <v>63</v>
      </c>
    </row>
    <row r="2" spans="1:30" ht="12.75">
      <c r="A2" t="s">
        <v>55</v>
      </c>
      <c r="B2">
        <v>20000401</v>
      </c>
      <c r="C2">
        <f aca="true" t="shared" si="0" ref="C2:C65">INT(B2/10000)</f>
        <v>2000</v>
      </c>
      <c r="D2">
        <v>44.87467</v>
      </c>
      <c r="E2">
        <v>9.3137</v>
      </c>
      <c r="F2">
        <v>2.9505</v>
      </c>
      <c r="G2">
        <v>6.3632</v>
      </c>
      <c r="H2">
        <v>4.3</v>
      </c>
      <c r="I2">
        <v>0.819047619047619</v>
      </c>
      <c r="K2">
        <v>0.5557088401126284</v>
      </c>
      <c r="L2">
        <v>3.9185780339442715</v>
      </c>
      <c r="M2">
        <v>0.817556029477643</v>
      </c>
      <c r="N2">
        <v>0.16212912349233713</v>
      </c>
      <c r="O2">
        <v>0.3142175410314827</v>
      </c>
      <c r="P2">
        <v>1.4601288350845543</v>
      </c>
      <c r="Q2">
        <v>0.029587488004090456</v>
      </c>
      <c r="R2">
        <v>0.009125353835410493</v>
      </c>
      <c r="S2">
        <v>7.2670312449824195</v>
      </c>
      <c r="U2">
        <v>3.8327185575000615</v>
      </c>
      <c r="V2">
        <v>13.246974277303918</v>
      </c>
      <c r="W2">
        <v>0.9104743713130222</v>
      </c>
      <c r="X2">
        <v>1.6165248361547062</v>
      </c>
      <c r="Y2">
        <v>5.124264462601097</v>
      </c>
      <c r="Z2">
        <v>14.996649775453502</v>
      </c>
      <c r="AA2">
        <v>0.16356330565644456</v>
      </c>
      <c r="AB2">
        <v>0.0998133570197946</v>
      </c>
      <c r="AC2">
        <v>1.7703</v>
      </c>
      <c r="AD2">
        <v>39.99098294300255</v>
      </c>
    </row>
    <row r="3" spans="1:30" ht="12.75">
      <c r="A3" t="s">
        <v>55</v>
      </c>
      <c r="B3">
        <v>20000412</v>
      </c>
      <c r="C3">
        <f t="shared" si="0"/>
        <v>2000</v>
      </c>
      <c r="D3">
        <v>64.71727</v>
      </c>
      <c r="E3">
        <v>14.6156</v>
      </c>
      <c r="F3">
        <v>4.7699</v>
      </c>
      <c r="G3">
        <v>9.8457</v>
      </c>
      <c r="H3">
        <v>4.3</v>
      </c>
      <c r="I3">
        <v>0.9809523809523809</v>
      </c>
      <c r="K3">
        <v>0.6968699555425795</v>
      </c>
      <c r="L3">
        <v>3.2357847922823426</v>
      </c>
      <c r="M3">
        <v>1.795019822647659</v>
      </c>
      <c r="N3">
        <v>0.1447616664652472</v>
      </c>
      <c r="O3">
        <v>0.3167931465175523</v>
      </c>
      <c r="P3">
        <v>2.973309874511507</v>
      </c>
      <c r="Q3">
        <v>3.9345348592658825E-05</v>
      </c>
      <c r="R3">
        <v>1.992098160102812E-05</v>
      </c>
      <c r="S3">
        <v>9.162598524297081</v>
      </c>
      <c r="U3">
        <v>4.806305421074388</v>
      </c>
      <c r="V3">
        <v>10.938753174990364</v>
      </c>
      <c r="W3">
        <v>1.9990306298196439</v>
      </c>
      <c r="X3">
        <v>1.443360847968047</v>
      </c>
      <c r="Y3">
        <v>5.166267476241335</v>
      </c>
      <c r="Z3">
        <v>30.5381866247197</v>
      </c>
      <c r="AA3">
        <v>0.00021750596999416499</v>
      </c>
      <c r="AB3">
        <v>0.00021789621362542318</v>
      </c>
      <c r="AC3">
        <v>2.8619399999999997</v>
      </c>
      <c r="AD3">
        <v>54.892339576997095</v>
      </c>
    </row>
    <row r="4" spans="1:30" ht="12.75">
      <c r="A4" t="s">
        <v>55</v>
      </c>
      <c r="B4">
        <v>20000603</v>
      </c>
      <c r="C4">
        <f t="shared" si="0"/>
        <v>2000</v>
      </c>
      <c r="D4">
        <v>46.39761</v>
      </c>
      <c r="E4">
        <v>10.8333</v>
      </c>
      <c r="F4">
        <v>3.8287</v>
      </c>
      <c r="G4">
        <v>7.0046</v>
      </c>
      <c r="H4">
        <v>3.74</v>
      </c>
      <c r="I4">
        <v>0.8476190476190476</v>
      </c>
      <c r="K4">
        <v>0.46447144054462847</v>
      </c>
      <c r="L4">
        <v>3.904446847381183</v>
      </c>
      <c r="M4">
        <v>0.2304036129407446</v>
      </c>
      <c r="N4">
        <v>0.1570032901306703</v>
      </c>
      <c r="O4">
        <v>0.17137901712774856</v>
      </c>
      <c r="P4">
        <v>1.82093889610526</v>
      </c>
      <c r="Q4">
        <v>0.5139302135425532</v>
      </c>
      <c r="R4">
        <v>0.0346069145487628</v>
      </c>
      <c r="S4">
        <v>7.297180232321552</v>
      </c>
      <c r="U4">
        <v>2.834883519878927</v>
      </c>
      <c r="V4">
        <v>13.166434307392239</v>
      </c>
      <c r="W4">
        <v>0.2551088176275016</v>
      </c>
      <c r="X4">
        <v>1.4102421927444964</v>
      </c>
      <c r="Y4">
        <v>2.446577030806555</v>
      </c>
      <c r="Z4">
        <v>16.533797606033446</v>
      </c>
      <c r="AA4">
        <v>2.7537206274217723</v>
      </c>
      <c r="AB4">
        <v>0.3398776398599752</v>
      </c>
      <c r="AC4">
        <v>2.29722</v>
      </c>
      <c r="AD4">
        <v>39.74064174176492</v>
      </c>
    </row>
    <row r="5" spans="1:30" ht="12.75">
      <c r="A5" t="s">
        <v>55</v>
      </c>
      <c r="B5">
        <v>20000621</v>
      </c>
      <c r="C5">
        <f t="shared" si="0"/>
        <v>2000</v>
      </c>
      <c r="D5">
        <v>67.52628</v>
      </c>
      <c r="E5">
        <v>12.1333</v>
      </c>
      <c r="F5">
        <v>3.2581</v>
      </c>
      <c r="G5">
        <v>8.8752</v>
      </c>
      <c r="H5">
        <v>3.74</v>
      </c>
      <c r="I5">
        <v>0.9904761904761905</v>
      </c>
      <c r="K5">
        <v>0.8389716627206542</v>
      </c>
      <c r="L5">
        <v>3.3946964084508853</v>
      </c>
      <c r="M5">
        <v>0.28081970184992844</v>
      </c>
      <c r="N5">
        <v>0.12496683162025254</v>
      </c>
      <c r="O5">
        <v>0.8494119075373243</v>
      </c>
      <c r="P5">
        <v>3.1952479888712286</v>
      </c>
      <c r="Q5">
        <v>0.5335432699874064</v>
      </c>
      <c r="R5">
        <v>0.04890369343731462</v>
      </c>
      <c r="S5">
        <v>9.266561464474995</v>
      </c>
      <c r="U5">
        <v>5.1206311791815695</v>
      </c>
      <c r="V5">
        <v>11.44747233155134</v>
      </c>
      <c r="W5">
        <v>0.3109308104637539</v>
      </c>
      <c r="X5">
        <v>1.122482837766024</v>
      </c>
      <c r="Y5">
        <v>12.126056605432115</v>
      </c>
      <c r="Z5">
        <v>29.012276942448526</v>
      </c>
      <c r="AA5">
        <v>2.8588105339417513</v>
      </c>
      <c r="AB5">
        <v>0.4802875992452342</v>
      </c>
      <c r="AC5">
        <v>1.95486</v>
      </c>
      <c r="AD5">
        <v>62.47894884003032</v>
      </c>
    </row>
    <row r="6" spans="1:30" ht="12.75">
      <c r="A6" t="s">
        <v>55</v>
      </c>
      <c r="B6">
        <v>20000705</v>
      </c>
      <c r="C6">
        <f t="shared" si="0"/>
        <v>2000</v>
      </c>
      <c r="D6">
        <v>56.16676</v>
      </c>
      <c r="E6">
        <v>11.6793</v>
      </c>
      <c r="F6">
        <v>2.6978</v>
      </c>
      <c r="G6">
        <v>8.9815</v>
      </c>
      <c r="H6">
        <v>3.43</v>
      </c>
      <c r="I6">
        <v>0.9333333333333333</v>
      </c>
      <c r="K6">
        <v>0.3776837634773675</v>
      </c>
      <c r="L6">
        <v>2.589604170352051</v>
      </c>
      <c r="M6">
        <v>0.36943709340281083</v>
      </c>
      <c r="N6">
        <v>0.09256072166548385</v>
      </c>
      <c r="O6">
        <v>0.3340693209081419</v>
      </c>
      <c r="P6">
        <v>4.2182927459652975</v>
      </c>
      <c r="Q6">
        <v>0.25548074393860165</v>
      </c>
      <c r="R6">
        <v>0.02142354866287311</v>
      </c>
      <c r="S6">
        <v>8.258552108372628</v>
      </c>
      <c r="U6">
        <v>2.1392712490765757</v>
      </c>
      <c r="V6">
        <v>8.72053829505312</v>
      </c>
      <c r="W6">
        <v>0.40773567655918974</v>
      </c>
      <c r="X6">
        <v>0.7807608841340391</v>
      </c>
      <c r="Y6">
        <v>4.3933002370853345</v>
      </c>
      <c r="Z6">
        <v>35.52031709610328</v>
      </c>
      <c r="AA6">
        <v>1.3448694593526929</v>
      </c>
      <c r="AB6">
        <v>0.19715635419033517</v>
      </c>
      <c r="AC6">
        <v>1.61868</v>
      </c>
      <c r="AD6">
        <v>53.503949251554566</v>
      </c>
    </row>
    <row r="7" spans="1:30" ht="12.75">
      <c r="A7" t="s">
        <v>55</v>
      </c>
      <c r="B7">
        <v>20000712</v>
      </c>
      <c r="C7">
        <f t="shared" si="0"/>
        <v>2000</v>
      </c>
      <c r="D7">
        <v>44.40773</v>
      </c>
      <c r="E7">
        <v>8.2143</v>
      </c>
      <c r="F7">
        <v>0.3979</v>
      </c>
      <c r="G7">
        <v>7.8164</v>
      </c>
      <c r="H7">
        <v>3.43</v>
      </c>
      <c r="I7">
        <v>0.8095238095238095</v>
      </c>
      <c r="K7">
        <v>0.15187662603742183</v>
      </c>
      <c r="L7">
        <v>2.0512059622984027</v>
      </c>
      <c r="M7">
        <v>0.1228701561922324</v>
      </c>
      <c r="N7">
        <v>0.22208042690865923</v>
      </c>
      <c r="O7">
        <v>0.519202830723783</v>
      </c>
      <c r="P7">
        <v>2.803414320466906</v>
      </c>
      <c r="Q7">
        <v>0.14996201358895325</v>
      </c>
      <c r="R7">
        <v>0.04165029416754492</v>
      </c>
      <c r="S7">
        <v>6.062262630383904</v>
      </c>
      <c r="U7">
        <v>0.8602575247005053</v>
      </c>
      <c r="V7">
        <v>6.907472713419643</v>
      </c>
      <c r="W7">
        <v>0.13560778589536193</v>
      </c>
      <c r="X7">
        <v>1.8732752656003533</v>
      </c>
      <c r="Y7">
        <v>6.827965863831529</v>
      </c>
      <c r="Z7">
        <v>23.606271923632058</v>
      </c>
      <c r="AA7">
        <v>0.7894110884039279</v>
      </c>
      <c r="AB7">
        <v>0.3832987838872291</v>
      </c>
      <c r="AC7">
        <v>0.23873999999999998</v>
      </c>
      <c r="AD7">
        <v>41.38356094937061</v>
      </c>
    </row>
    <row r="8" spans="1:30" ht="12.75">
      <c r="A8" t="s">
        <v>55</v>
      </c>
      <c r="B8">
        <v>20000719</v>
      </c>
      <c r="C8">
        <f t="shared" si="0"/>
        <v>2000</v>
      </c>
      <c r="D8">
        <v>55.95843</v>
      </c>
      <c r="E8">
        <v>11.5873</v>
      </c>
      <c r="F8">
        <v>4.4278</v>
      </c>
      <c r="G8">
        <v>7.1595</v>
      </c>
      <c r="H8">
        <v>3.43</v>
      </c>
      <c r="I8">
        <v>0.9238095238095239</v>
      </c>
      <c r="K8">
        <v>0.447179023021431</v>
      </c>
      <c r="L8">
        <v>1.3664857406505988</v>
      </c>
      <c r="M8">
        <v>0.29256901005799035</v>
      </c>
      <c r="N8">
        <v>0.062440289808285324</v>
      </c>
      <c r="O8">
        <v>0.5569825966988087</v>
      </c>
      <c r="P8">
        <v>4.049590407589297</v>
      </c>
      <c r="Q8">
        <v>0.4069344205053086</v>
      </c>
      <c r="R8">
        <v>0.04101405816602371</v>
      </c>
      <c r="S8">
        <v>7.2231955464977435</v>
      </c>
      <c r="U8">
        <v>2.5329053553482326</v>
      </c>
      <c r="V8">
        <v>4.601665137636672</v>
      </c>
      <c r="W8">
        <v>0.322898878825305</v>
      </c>
      <c r="X8">
        <v>0.5266913978100696</v>
      </c>
      <c r="Y8">
        <v>7.324802431654968</v>
      </c>
      <c r="Z8">
        <v>34.099751735934476</v>
      </c>
      <c r="AA8">
        <v>2.1421327715739675</v>
      </c>
      <c r="AB8">
        <v>0.37744363951136095</v>
      </c>
      <c r="AC8">
        <v>2.65668</v>
      </c>
      <c r="AD8">
        <v>51.928291348295055</v>
      </c>
    </row>
    <row r="9" spans="1:30" ht="12.75">
      <c r="A9" t="s">
        <v>55</v>
      </c>
      <c r="B9">
        <v>20000729</v>
      </c>
      <c r="C9">
        <f t="shared" si="0"/>
        <v>2000</v>
      </c>
      <c r="D9">
        <v>45.69336</v>
      </c>
      <c r="E9">
        <v>9.7301</v>
      </c>
      <c r="F9">
        <v>3.1715</v>
      </c>
      <c r="G9">
        <v>6.5586</v>
      </c>
      <c r="H9">
        <v>3.43</v>
      </c>
      <c r="I9">
        <v>0.8285714285714286</v>
      </c>
      <c r="K9">
        <v>0.16403558321220568</v>
      </c>
      <c r="L9">
        <v>2.5630118465469676</v>
      </c>
      <c r="M9">
        <v>0.18615510829241846</v>
      </c>
      <c r="N9">
        <v>0.12258257980418877</v>
      </c>
      <c r="O9">
        <v>0.14663548530825934</v>
      </c>
      <c r="P9">
        <v>3.192953343354689</v>
      </c>
      <c r="Q9">
        <v>0.4083701157041254</v>
      </c>
      <c r="R9">
        <v>0.06861619964949477</v>
      </c>
      <c r="S9">
        <v>6.852360261872348</v>
      </c>
      <c r="U9">
        <v>0.9291281249701068</v>
      </c>
      <c r="V9">
        <v>8.630988169689692</v>
      </c>
      <c r="W9">
        <v>0.20545332447654263</v>
      </c>
      <c r="X9">
        <v>1.033998889218249</v>
      </c>
      <c r="Y9">
        <v>1.928383338579709</v>
      </c>
      <c r="Z9">
        <v>26.88640216767798</v>
      </c>
      <c r="AA9">
        <v>2.149690376879407</v>
      </c>
      <c r="AB9">
        <v>0.6314602671188037</v>
      </c>
      <c r="AC9">
        <v>1.9028999999999998</v>
      </c>
      <c r="AD9">
        <v>42.395504658610484</v>
      </c>
    </row>
    <row r="10" spans="1:30" ht="12.75">
      <c r="A10" t="s">
        <v>55</v>
      </c>
      <c r="B10">
        <v>20000805</v>
      </c>
      <c r="C10">
        <f t="shared" si="0"/>
        <v>2000</v>
      </c>
      <c r="D10">
        <v>61.35968</v>
      </c>
      <c r="E10">
        <v>11.7857</v>
      </c>
      <c r="F10">
        <v>3.0599</v>
      </c>
      <c r="G10">
        <v>8.7258</v>
      </c>
      <c r="H10">
        <v>3.55</v>
      </c>
      <c r="I10">
        <v>0.9714285714285714</v>
      </c>
      <c r="K10">
        <v>0.6093587463613772</v>
      </c>
      <c r="L10">
        <v>1.7177099594095284</v>
      </c>
      <c r="M10">
        <v>0.35768778519474886</v>
      </c>
      <c r="N10">
        <v>0.06897079865848586</v>
      </c>
      <c r="O10">
        <v>0.2954732082311433</v>
      </c>
      <c r="P10">
        <v>3.170557603113261</v>
      </c>
      <c r="Q10">
        <v>0.22236728586148485</v>
      </c>
      <c r="R10">
        <v>0.033383858934188056</v>
      </c>
      <c r="S10">
        <v>6.475509245764218</v>
      </c>
      <c r="U10">
        <v>3.5551380824880776</v>
      </c>
      <c r="V10">
        <v>5.787508143628943</v>
      </c>
      <c r="W10">
        <v>0.3952610391101533</v>
      </c>
      <c r="X10">
        <v>0.5963843815526532</v>
      </c>
      <c r="Y10">
        <v>4.014397465698836</v>
      </c>
      <c r="Z10">
        <v>27.506956503732393</v>
      </c>
      <c r="AA10">
        <v>1.178656559333619</v>
      </c>
      <c r="AB10">
        <v>0.3152147448105973</v>
      </c>
      <c r="AC10">
        <v>1.83594</v>
      </c>
      <c r="AD10">
        <v>43.34951692035527</v>
      </c>
    </row>
    <row r="11" spans="1:30" ht="12.75">
      <c r="A11" t="s">
        <v>55</v>
      </c>
      <c r="B11">
        <v>20000809</v>
      </c>
      <c r="C11">
        <f t="shared" si="0"/>
        <v>2000</v>
      </c>
      <c r="D11">
        <v>54.1975</v>
      </c>
      <c r="E11">
        <v>10.9856</v>
      </c>
      <c r="F11">
        <v>3.465</v>
      </c>
      <c r="G11">
        <v>7.5206</v>
      </c>
      <c r="H11">
        <v>3.55</v>
      </c>
      <c r="I11">
        <v>0.9142857142857143</v>
      </c>
      <c r="K11">
        <v>0.19482549232097843</v>
      </c>
      <c r="L11">
        <v>2.1023351645903023</v>
      </c>
      <c r="M11">
        <v>0.2962928345173761</v>
      </c>
      <c r="N11">
        <v>0.06545294907974576</v>
      </c>
      <c r="O11">
        <v>0.24939708158723004</v>
      </c>
      <c r="P11">
        <v>3.784145814235982</v>
      </c>
      <c r="Q11">
        <v>0.5801911970404875</v>
      </c>
      <c r="R11">
        <v>0.0327954950589949</v>
      </c>
      <c r="S11">
        <v>7.305436028431097</v>
      </c>
      <c r="U11">
        <v>1.1366564135259611</v>
      </c>
      <c r="V11">
        <v>7.083432112069977</v>
      </c>
      <c r="W11">
        <v>0.327416866048324</v>
      </c>
      <c r="X11">
        <v>0.5659658481121381</v>
      </c>
      <c r="Y11">
        <v>3.3883918554580346</v>
      </c>
      <c r="Z11">
        <v>32.830292757892444</v>
      </c>
      <c r="AA11">
        <v>3.07530020618847</v>
      </c>
      <c r="AB11">
        <v>0.30965933645770444</v>
      </c>
      <c r="AC11">
        <v>2.0789999999999997</v>
      </c>
      <c r="AD11">
        <v>48.71711539575306</v>
      </c>
    </row>
    <row r="12" spans="1:30" ht="12.75">
      <c r="A12" t="s">
        <v>55</v>
      </c>
      <c r="B12">
        <v>20000912</v>
      </c>
      <c r="C12">
        <f t="shared" si="0"/>
        <v>2000</v>
      </c>
      <c r="D12">
        <v>46.87057</v>
      </c>
      <c r="E12">
        <v>10.4861</v>
      </c>
      <c r="F12">
        <v>4.228</v>
      </c>
      <c r="G12">
        <v>6.2581</v>
      </c>
      <c r="H12">
        <v>4.16</v>
      </c>
      <c r="I12">
        <v>0.8571428571428571</v>
      </c>
      <c r="K12">
        <v>0.3102795117425944</v>
      </c>
      <c r="L12">
        <v>4.613190086186236</v>
      </c>
      <c r="M12">
        <v>0.18954988791810848</v>
      </c>
      <c r="N12">
        <v>0.1420016023474266</v>
      </c>
      <c r="O12">
        <v>0.18021960893128472</v>
      </c>
      <c r="P12">
        <v>1.7518241731470834</v>
      </c>
      <c r="Q12">
        <v>0.1765686090192292</v>
      </c>
      <c r="R12">
        <v>0.019533371803984862</v>
      </c>
      <c r="S12">
        <v>7.3831668510959485</v>
      </c>
      <c r="U12">
        <v>2.0784408772257215</v>
      </c>
      <c r="V12">
        <v>15.585470301759543</v>
      </c>
      <c r="W12">
        <v>0.21078834352670556</v>
      </c>
      <c r="X12">
        <v>1.3807543472205233</v>
      </c>
      <c r="Y12">
        <v>2.847464048419953</v>
      </c>
      <c r="Z12">
        <v>17.471001566340412</v>
      </c>
      <c r="AA12">
        <v>0.9685906293767774</v>
      </c>
      <c r="AB12">
        <v>0.20820214879182922</v>
      </c>
      <c r="AC12">
        <v>2.5368</v>
      </c>
      <c r="AD12">
        <v>40.75071226266146</v>
      </c>
    </row>
    <row r="13" spans="1:30" ht="12.75">
      <c r="A13" t="s">
        <v>55</v>
      </c>
      <c r="B13">
        <v>20000918</v>
      </c>
      <c r="C13">
        <f t="shared" si="0"/>
        <v>2000</v>
      </c>
      <c r="D13">
        <v>71.74036</v>
      </c>
      <c r="E13">
        <v>10.954</v>
      </c>
      <c r="F13">
        <v>4.2644</v>
      </c>
      <c r="G13">
        <v>6.6896</v>
      </c>
      <c r="H13">
        <v>4.16</v>
      </c>
      <c r="I13">
        <v>1</v>
      </c>
      <c r="K13">
        <v>0.15890212286379202</v>
      </c>
      <c r="L13">
        <v>2.494668289714579</v>
      </c>
      <c r="M13">
        <v>0.12228028313670469</v>
      </c>
      <c r="N13">
        <v>0.178966746782524</v>
      </c>
      <c r="O13">
        <v>0.7151260391972831</v>
      </c>
      <c r="P13">
        <v>4.732293341670195</v>
      </c>
      <c r="Q13">
        <v>3.209873791117339E-06</v>
      </c>
      <c r="R13">
        <v>2.1216617536164757E-05</v>
      </c>
      <c r="S13">
        <v>8.402261249856405</v>
      </c>
      <c r="U13">
        <v>1.064423060946537</v>
      </c>
      <c r="V13">
        <v>8.428132770533795</v>
      </c>
      <c r="W13">
        <v>0.13598139577638924</v>
      </c>
      <c r="X13">
        <v>1.7401853890584835</v>
      </c>
      <c r="Y13">
        <v>11.298968512797261</v>
      </c>
      <c r="Z13">
        <v>47.19532111272027</v>
      </c>
      <c r="AA13">
        <v>1.7608190339313228E-05</v>
      </c>
      <c r="AB13">
        <v>0.00022614351508031788</v>
      </c>
      <c r="AC13">
        <v>2.55864</v>
      </c>
      <c r="AD13">
        <v>69.86325599353815</v>
      </c>
    </row>
    <row r="14" spans="1:30" ht="12.75">
      <c r="A14" t="s">
        <v>55</v>
      </c>
      <c r="B14">
        <v>20000921</v>
      </c>
      <c r="C14">
        <f t="shared" si="0"/>
        <v>2000</v>
      </c>
      <c r="D14">
        <v>59.78639</v>
      </c>
      <c r="E14">
        <v>7.7712</v>
      </c>
      <c r="F14">
        <v>3.0378</v>
      </c>
      <c r="G14">
        <v>4.7334</v>
      </c>
      <c r="H14">
        <v>4.16</v>
      </c>
      <c r="I14">
        <v>0.9523809523809523</v>
      </c>
      <c r="K14">
        <v>0.20979537175842428</v>
      </c>
      <c r="L14">
        <v>2.387399737167503</v>
      </c>
      <c r="M14">
        <v>0.09821587011629916</v>
      </c>
      <c r="N14">
        <v>0.11720415128888209</v>
      </c>
      <c r="O14">
        <v>1.5461226839226603</v>
      </c>
      <c r="P14">
        <v>2.0154330500871662</v>
      </c>
      <c r="Q14">
        <v>0.18835590993968435</v>
      </c>
      <c r="R14">
        <v>0.014525792963856652</v>
      </c>
      <c r="S14">
        <v>6.577052567244475</v>
      </c>
      <c r="U14">
        <v>1.4053369945909204</v>
      </c>
      <c r="V14">
        <v>8.065730439651892</v>
      </c>
      <c r="W14">
        <v>0.10922064263521487</v>
      </c>
      <c r="X14">
        <v>1.1396360233208918</v>
      </c>
      <c r="Y14">
        <v>24.428688881435576</v>
      </c>
      <c r="Z14">
        <v>20.09998178736784</v>
      </c>
      <c r="AA14">
        <v>1.03325143902247</v>
      </c>
      <c r="AB14">
        <v>0.1548274070820288</v>
      </c>
      <c r="AC14">
        <v>1.8226799999999999</v>
      </c>
      <c r="AD14">
        <v>56.43667361510684</v>
      </c>
    </row>
    <row r="15" spans="1:30" ht="12.75">
      <c r="A15" t="s">
        <v>55</v>
      </c>
      <c r="B15">
        <v>20000927</v>
      </c>
      <c r="C15">
        <f t="shared" si="0"/>
        <v>2000</v>
      </c>
      <c r="D15">
        <v>59.19364</v>
      </c>
      <c r="E15">
        <v>13.1262</v>
      </c>
      <c r="F15">
        <v>3.0991</v>
      </c>
      <c r="G15">
        <v>10.0271</v>
      </c>
      <c r="H15">
        <v>4.16</v>
      </c>
      <c r="I15">
        <v>0.9428571428571428</v>
      </c>
      <c r="K15">
        <v>0.2091478105164468</v>
      </c>
      <c r="L15">
        <v>5.388221436505412</v>
      </c>
      <c r="M15">
        <v>0.6373839193198627</v>
      </c>
      <c r="N15">
        <v>0.08866705978498692</v>
      </c>
      <c r="O15">
        <v>0.16145312718941893</v>
      </c>
      <c r="P15">
        <v>2.9127312328748585</v>
      </c>
      <c r="Q15">
        <v>0.34906860384791316</v>
      </c>
      <c r="R15">
        <v>0.015085124710825053</v>
      </c>
      <c r="S15">
        <v>9.761758314749724</v>
      </c>
      <c r="U15">
        <v>1.4009992355546432</v>
      </c>
      <c r="V15">
        <v>18.203881394227253</v>
      </c>
      <c r="W15">
        <v>0.7088007385266193</v>
      </c>
      <c r="X15">
        <v>0.8621552590219865</v>
      </c>
      <c r="Y15">
        <v>2.550954238015987</v>
      </c>
      <c r="Z15">
        <v>29.048766829416675</v>
      </c>
      <c r="AA15">
        <v>1.9148623335414166</v>
      </c>
      <c r="AB15">
        <v>0.16078920787991008</v>
      </c>
      <c r="AC15">
        <v>1.85946</v>
      </c>
      <c r="AD15">
        <v>54.85120923618449</v>
      </c>
    </row>
    <row r="16" spans="1:30" ht="12.75">
      <c r="A16" t="s">
        <v>55</v>
      </c>
      <c r="B16">
        <v>20001003</v>
      </c>
      <c r="C16">
        <f t="shared" si="0"/>
        <v>2000</v>
      </c>
      <c r="D16">
        <v>50.80688</v>
      </c>
      <c r="E16">
        <v>8.8245</v>
      </c>
      <c r="F16">
        <v>2.8466</v>
      </c>
      <c r="G16">
        <v>5.9779</v>
      </c>
      <c r="H16">
        <v>5.11</v>
      </c>
      <c r="I16">
        <v>0.8952380952380953</v>
      </c>
      <c r="K16">
        <v>0.5418532001306523</v>
      </c>
      <c r="L16">
        <v>3.065439761530938</v>
      </c>
      <c r="M16">
        <v>0.24275081968808293</v>
      </c>
      <c r="N16">
        <v>0.0944705874612972</v>
      </c>
      <c r="O16">
        <v>0.35792689506657527</v>
      </c>
      <c r="P16">
        <v>1.7646741880397057</v>
      </c>
      <c r="Q16">
        <v>0.21347327577389946</v>
      </c>
      <c r="R16">
        <v>0.03840116662579584</v>
      </c>
      <c r="S16">
        <v>6.318989894316947</v>
      </c>
      <c r="U16">
        <v>4.35908625463507</v>
      </c>
      <c r="V16">
        <v>10.400104730432806</v>
      </c>
      <c r="W16">
        <v>0.2725973884017084</v>
      </c>
      <c r="X16">
        <v>1.0769822948704932</v>
      </c>
      <c r="Y16">
        <v>6.889173543516528</v>
      </c>
      <c r="Z16">
        <v>21.1644396482151</v>
      </c>
      <c r="AA16">
        <v>1.2325870431935153</v>
      </c>
      <c r="AB16">
        <v>0.48207262736200585</v>
      </c>
      <c r="AC16">
        <v>1.70796</v>
      </c>
      <c r="AD16">
        <v>45.87704353062723</v>
      </c>
    </row>
    <row r="17" spans="1:30" ht="12.75">
      <c r="A17" t="s">
        <v>55</v>
      </c>
      <c r="B17">
        <v>20001012</v>
      </c>
      <c r="C17">
        <f t="shared" si="0"/>
        <v>2000</v>
      </c>
      <c r="D17">
        <v>60.45264</v>
      </c>
      <c r="E17">
        <v>12.6414</v>
      </c>
      <c r="F17">
        <v>3.5475</v>
      </c>
      <c r="G17">
        <v>9.0939</v>
      </c>
      <c r="H17">
        <v>5.11</v>
      </c>
      <c r="I17">
        <v>0.9619047619047619</v>
      </c>
      <c r="K17">
        <v>0.08560831972153662</v>
      </c>
      <c r="L17">
        <v>7.205363563186123</v>
      </c>
      <c r="M17">
        <v>0.16790515824792882</v>
      </c>
      <c r="N17">
        <v>0.0981486193325894</v>
      </c>
      <c r="O17">
        <v>0.16185180813689407</v>
      </c>
      <c r="P17">
        <v>2.3225484060208426</v>
      </c>
      <c r="Q17">
        <v>0.06449434838888178</v>
      </c>
      <c r="R17">
        <v>0.024524427039219192</v>
      </c>
      <c r="S17">
        <v>10.130444650074017</v>
      </c>
      <c r="U17">
        <v>0.6886995401901741</v>
      </c>
      <c r="V17">
        <v>24.445606995244123</v>
      </c>
      <c r="W17">
        <v>0.18854934329932527</v>
      </c>
      <c r="X17">
        <v>1.118912543340409</v>
      </c>
      <c r="Y17">
        <v>3.1152316575137675</v>
      </c>
      <c r="Z17">
        <v>27.855247105920895</v>
      </c>
      <c r="AA17">
        <v>0.3723880560466097</v>
      </c>
      <c r="AB17">
        <v>0.30786968251642804</v>
      </c>
      <c r="AC17">
        <v>2.1285</v>
      </c>
      <c r="AD17">
        <v>58.09250492407173</v>
      </c>
    </row>
    <row r="18" spans="1:30" ht="12.75">
      <c r="A18" t="s">
        <v>55</v>
      </c>
      <c r="B18">
        <v>20001015</v>
      </c>
      <c r="C18">
        <f t="shared" si="0"/>
        <v>2000</v>
      </c>
      <c r="D18">
        <v>49.42734</v>
      </c>
      <c r="E18">
        <v>8.8157</v>
      </c>
      <c r="F18">
        <v>2.9371</v>
      </c>
      <c r="G18">
        <v>5.8786</v>
      </c>
      <c r="H18">
        <v>5.11</v>
      </c>
      <c r="I18">
        <v>0.8857142857142857</v>
      </c>
      <c r="K18">
        <v>0.35544600395538106</v>
      </c>
      <c r="L18">
        <v>3.575447131126019</v>
      </c>
      <c r="M18">
        <v>4.131920308005934E-06</v>
      </c>
      <c r="N18">
        <v>0.07083753845245828</v>
      </c>
      <c r="O18">
        <v>0.19286032627384983</v>
      </c>
      <c r="P18">
        <v>2.4133245826551537</v>
      </c>
      <c r="Q18">
        <v>0.08190276101995861</v>
      </c>
      <c r="R18">
        <v>0.007037202570223655</v>
      </c>
      <c r="S18">
        <v>6.696859677973352</v>
      </c>
      <c r="U18">
        <v>2.85948258630431</v>
      </c>
      <c r="V18">
        <v>12.130404612245659</v>
      </c>
      <c r="W18">
        <v>4.6399459597857524E-06</v>
      </c>
      <c r="X18">
        <v>0.8075611338477197</v>
      </c>
      <c r="Y18">
        <v>3.71206599915505</v>
      </c>
      <c r="Z18">
        <v>28.943961909420565</v>
      </c>
      <c r="AA18">
        <v>0.4729036066411406</v>
      </c>
      <c r="AB18">
        <v>0.08834217890733347</v>
      </c>
      <c r="AC18">
        <v>1.76226</v>
      </c>
      <c r="AD18">
        <v>49.01472666646774</v>
      </c>
    </row>
    <row r="19" spans="1:30" ht="12.75">
      <c r="A19" t="s">
        <v>55</v>
      </c>
      <c r="B19">
        <v>20001027</v>
      </c>
      <c r="C19">
        <f t="shared" si="0"/>
        <v>2000</v>
      </c>
      <c r="D19">
        <v>52.35607</v>
      </c>
      <c r="E19">
        <v>11.0196</v>
      </c>
      <c r="F19">
        <v>3.3679</v>
      </c>
      <c r="G19">
        <v>7.6517</v>
      </c>
      <c r="H19">
        <v>5.11</v>
      </c>
      <c r="I19">
        <v>0.9047619047619048</v>
      </c>
      <c r="K19">
        <v>0.3459026153724951</v>
      </c>
      <c r="L19">
        <v>6.874051470947906</v>
      </c>
      <c r="M19">
        <v>0.32176571993567427</v>
      </c>
      <c r="N19">
        <v>0.08415731216390504</v>
      </c>
      <c r="O19">
        <v>0.072594737920018</v>
      </c>
      <c r="P19">
        <v>2.071973115614705</v>
      </c>
      <c r="Q19">
        <v>5.734993973849855E-05</v>
      </c>
      <c r="R19">
        <v>4.275289733522973E-05</v>
      </c>
      <c r="S19">
        <v>9.770545074791777</v>
      </c>
      <c r="U19">
        <v>2.782708186920364</v>
      </c>
      <c r="V19">
        <v>23.321565837764187</v>
      </c>
      <c r="W19">
        <v>0.3613272863274549</v>
      </c>
      <c r="X19">
        <v>0.9594090353417855</v>
      </c>
      <c r="Y19">
        <v>1.3972622755383635</v>
      </c>
      <c r="Z19">
        <v>24.84999795167002</v>
      </c>
      <c r="AA19">
        <v>0.00033113649656302805</v>
      </c>
      <c r="AB19">
        <v>0.0005367024847596063</v>
      </c>
      <c r="AC19">
        <v>2.02074</v>
      </c>
      <c r="AD19">
        <v>53.673138412543494</v>
      </c>
    </row>
    <row r="20" spans="1:30" ht="12.75">
      <c r="A20" t="s">
        <v>55</v>
      </c>
      <c r="B20">
        <v>20001030</v>
      </c>
      <c r="C20">
        <f t="shared" si="0"/>
        <v>2000</v>
      </c>
      <c r="D20">
        <v>48.52398</v>
      </c>
      <c r="E20">
        <v>9.2453</v>
      </c>
      <c r="F20">
        <v>2.2363</v>
      </c>
      <c r="G20">
        <v>7.009</v>
      </c>
      <c r="H20">
        <v>5.11</v>
      </c>
      <c r="I20">
        <v>0.8761904761904762</v>
      </c>
      <c r="K20">
        <v>8.648379357940563E-06</v>
      </c>
      <c r="L20">
        <v>6.4226242929234445</v>
      </c>
      <c r="M20">
        <v>0.062016925667895226</v>
      </c>
      <c r="N20">
        <v>0.08697282399837829</v>
      </c>
      <c r="O20">
        <v>0.4862325491944892</v>
      </c>
      <c r="P20">
        <v>1.2198335565925147</v>
      </c>
      <c r="Q20">
        <v>4.349426437907006E-06</v>
      </c>
      <c r="R20">
        <v>0.01819449652893902</v>
      </c>
      <c r="S20">
        <v>8.295887642711456</v>
      </c>
      <c r="U20">
        <v>6.95742529064668E-05</v>
      </c>
      <c r="V20">
        <v>21.790010728270392</v>
      </c>
      <c r="W20">
        <v>0.06964199748323668</v>
      </c>
      <c r="X20">
        <v>0.9915063947232788</v>
      </c>
      <c r="Y20">
        <v>9.358727885715918</v>
      </c>
      <c r="Z20">
        <v>14.629949179485008</v>
      </c>
      <c r="AA20">
        <v>2.511343236408505E-05</v>
      </c>
      <c r="AB20">
        <v>0.22840630938911624</v>
      </c>
      <c r="AC20">
        <v>1.34178</v>
      </c>
      <c r="AD20">
        <v>47.068337182752224</v>
      </c>
    </row>
    <row r="21" spans="1:30" ht="12.75">
      <c r="A21" t="s">
        <v>55</v>
      </c>
      <c r="B21">
        <v>20001117</v>
      </c>
      <c r="C21">
        <f t="shared" si="0"/>
        <v>2000</v>
      </c>
      <c r="D21">
        <v>47.32965</v>
      </c>
      <c r="E21">
        <v>8.9226</v>
      </c>
      <c r="F21">
        <v>1.1669</v>
      </c>
      <c r="G21">
        <v>7.7557</v>
      </c>
      <c r="H21">
        <v>5.52</v>
      </c>
      <c r="I21">
        <v>0.8666666666666667</v>
      </c>
      <c r="K21">
        <v>0.23811080103751772</v>
      </c>
      <c r="L21">
        <v>7.090001694698367</v>
      </c>
      <c r="M21">
        <v>0.3563154274737253</v>
      </c>
      <c r="N21">
        <v>0.11517106834495174</v>
      </c>
      <c r="O21">
        <v>0.15275808557305623</v>
      </c>
      <c r="P21">
        <v>0.898289469650837</v>
      </c>
      <c r="Q21">
        <v>0.02769431704700662</v>
      </c>
      <c r="R21">
        <v>0.005963631530763597</v>
      </c>
      <c r="S21">
        <v>8.884304495356226</v>
      </c>
      <c r="U21">
        <v>2.0538842613679966</v>
      </c>
      <c r="V21">
        <v>24.09778467443891</v>
      </c>
      <c r="W21">
        <v>0.40180183327957353</v>
      </c>
      <c r="X21">
        <v>1.3963113908440614</v>
      </c>
      <c r="Y21">
        <v>3.167482406315796</v>
      </c>
      <c r="Z21">
        <v>11.55680348716768</v>
      </c>
      <c r="AA21">
        <v>0.16335220721401764</v>
      </c>
      <c r="AB21">
        <v>0.07974180200764465</v>
      </c>
      <c r="AC21">
        <v>0.70014</v>
      </c>
      <c r="AD21">
        <v>42.91716206263568</v>
      </c>
    </row>
    <row r="22" spans="1:30" ht="12.75">
      <c r="A22" t="s">
        <v>55</v>
      </c>
      <c r="B22">
        <v>20001214</v>
      </c>
      <c r="C22">
        <f t="shared" si="0"/>
        <v>2000</v>
      </c>
      <c r="D22">
        <v>46.34626</v>
      </c>
      <c r="E22">
        <v>8.1995</v>
      </c>
      <c r="F22">
        <v>2.29</v>
      </c>
      <c r="G22">
        <v>5.9095</v>
      </c>
      <c r="H22">
        <v>5.55</v>
      </c>
      <c r="I22">
        <v>0.8380952380952381</v>
      </c>
      <c r="K22">
        <v>0.16078692402060915</v>
      </c>
      <c r="L22">
        <v>4.719559381406571</v>
      </c>
      <c r="M22">
        <v>0.009093274361437552</v>
      </c>
      <c r="N22">
        <v>0.23319461366881183</v>
      </c>
      <c r="O22">
        <v>0.6376363851999315</v>
      </c>
      <c r="P22">
        <v>0.45516588466081875</v>
      </c>
      <c r="Q22">
        <v>0.07040746590265264</v>
      </c>
      <c r="R22">
        <v>0.010487084190122634</v>
      </c>
      <c r="S22">
        <v>6.2963310134109545</v>
      </c>
      <c r="U22">
        <v>1.393742952713939</v>
      </c>
      <c r="V22">
        <v>16.043151360188144</v>
      </c>
      <c r="W22">
        <v>0.010257232141579788</v>
      </c>
      <c r="X22">
        <v>2.839552745724708</v>
      </c>
      <c r="Y22">
        <v>13.290989771670631</v>
      </c>
      <c r="Z22">
        <v>5.8849059367574625</v>
      </c>
      <c r="AA22">
        <v>0.4159325909061802</v>
      </c>
      <c r="AB22">
        <v>0.1408539722153621</v>
      </c>
      <c r="AC22">
        <v>1.3739999999999999</v>
      </c>
      <c r="AD22">
        <v>40.019386562318005</v>
      </c>
    </row>
    <row r="23" spans="1:30" ht="12.75">
      <c r="A23" t="s">
        <v>55</v>
      </c>
      <c r="B23">
        <v>20010311</v>
      </c>
      <c r="C23">
        <f t="shared" si="0"/>
        <v>2001</v>
      </c>
      <c r="D23">
        <v>41.14458</v>
      </c>
      <c r="E23">
        <v>8.2594</v>
      </c>
      <c r="F23">
        <v>3.5767</v>
      </c>
      <c r="G23">
        <v>4.6827</v>
      </c>
      <c r="H23">
        <v>4.41</v>
      </c>
      <c r="I23">
        <v>0.8151260504201681</v>
      </c>
      <c r="K23">
        <v>1.1138415128069603</v>
      </c>
      <c r="L23">
        <v>0.7015491801911178</v>
      </c>
      <c r="M23">
        <v>0.2663016017485732</v>
      </c>
      <c r="N23">
        <v>0.043068089781331954</v>
      </c>
      <c r="O23">
        <v>0.4995851968004028</v>
      </c>
      <c r="P23">
        <v>1.5967979220496602</v>
      </c>
      <c r="Q23">
        <v>0.09505518907013616</v>
      </c>
      <c r="R23">
        <v>0.18307227665130882</v>
      </c>
      <c r="S23">
        <v>4.499270969099491</v>
      </c>
      <c r="U23">
        <v>7.855770714303536</v>
      </c>
      <c r="V23">
        <v>2.3727831561275408</v>
      </c>
      <c r="W23">
        <v>0.2969040331729742</v>
      </c>
      <c r="X23">
        <v>0.4377760382423407</v>
      </c>
      <c r="Y23">
        <v>8.346667463429764</v>
      </c>
      <c r="Z23">
        <v>16.773896709455407</v>
      </c>
      <c r="AA23">
        <v>0.5286503647706342</v>
      </c>
      <c r="AB23">
        <v>2.042615009471798</v>
      </c>
      <c r="AC23">
        <v>2.14602</v>
      </c>
      <c r="AD23">
        <v>38.655063488973994</v>
      </c>
    </row>
    <row r="24" spans="1:30" ht="12.75">
      <c r="A24" t="s">
        <v>55</v>
      </c>
      <c r="B24">
        <v>20010323</v>
      </c>
      <c r="C24">
        <f t="shared" si="0"/>
        <v>2001</v>
      </c>
      <c r="D24">
        <v>47.23161</v>
      </c>
      <c r="E24">
        <v>11.9165</v>
      </c>
      <c r="F24">
        <v>3.788</v>
      </c>
      <c r="G24">
        <v>8.1285</v>
      </c>
      <c r="H24">
        <v>4.41</v>
      </c>
      <c r="I24">
        <v>0.8907563025210085</v>
      </c>
      <c r="K24">
        <v>0.6359847281544176</v>
      </c>
      <c r="L24">
        <v>6.458466120660731</v>
      </c>
      <c r="M24">
        <v>0.716113914894376</v>
      </c>
      <c r="N24">
        <v>0.0812185831813148</v>
      </c>
      <c r="O24">
        <v>0.18507022712556565</v>
      </c>
      <c r="P24">
        <v>0.4762490876667857</v>
      </c>
      <c r="Q24">
        <v>0.4026760025427164</v>
      </c>
      <c r="R24">
        <v>0.14895798172508307</v>
      </c>
      <c r="S24">
        <v>9.104736645950988</v>
      </c>
      <c r="U24">
        <v>4.485512655736016</v>
      </c>
      <c r="V24">
        <v>21.84385650817725</v>
      </c>
      <c r="W24">
        <v>0.7984071749751216</v>
      </c>
      <c r="X24">
        <v>0.8255659760462303</v>
      </c>
      <c r="Y24">
        <v>3.092004433061036</v>
      </c>
      <c r="Z24">
        <v>5.002857840797336</v>
      </c>
      <c r="AA24">
        <v>2.2394865310458627</v>
      </c>
      <c r="AB24">
        <v>1.6619873572217645</v>
      </c>
      <c r="AC24">
        <v>2.2727999999999997</v>
      </c>
      <c r="AD24">
        <v>39.949678477060615</v>
      </c>
    </row>
    <row r="25" spans="1:30" ht="12.75">
      <c r="A25" t="s">
        <v>55</v>
      </c>
      <c r="B25">
        <v>20010419</v>
      </c>
      <c r="C25">
        <f t="shared" si="0"/>
        <v>2001</v>
      </c>
      <c r="D25">
        <v>41.10371</v>
      </c>
      <c r="E25">
        <v>13.3102</v>
      </c>
      <c r="F25">
        <v>5.5869</v>
      </c>
      <c r="G25">
        <v>7.7233</v>
      </c>
      <c r="H25">
        <v>4.3</v>
      </c>
      <c r="I25">
        <v>0.8067226890756303</v>
      </c>
      <c r="K25">
        <v>0.419757155903055</v>
      </c>
      <c r="L25">
        <v>0.34993956543501276</v>
      </c>
      <c r="M25">
        <v>4.3506147401573605</v>
      </c>
      <c r="N25">
        <v>0.03835873038030055</v>
      </c>
      <c r="O25">
        <v>0.24832127585594788</v>
      </c>
      <c r="P25">
        <v>2.4665603586388753</v>
      </c>
      <c r="Q25">
        <v>0.2784518671196703</v>
      </c>
      <c r="R25">
        <v>5.133590630720758E-05</v>
      </c>
      <c r="S25">
        <v>8.152055029396529</v>
      </c>
      <c r="U25">
        <v>2.895061091248826</v>
      </c>
      <c r="V25">
        <v>1.1829904577050085</v>
      </c>
      <c r="W25">
        <v>4.845078597121717</v>
      </c>
      <c r="X25">
        <v>0.3824596038480935</v>
      </c>
      <c r="Y25">
        <v>4.049627162758888</v>
      </c>
      <c r="Z25">
        <v>25.33347808748819</v>
      </c>
      <c r="AA25">
        <v>1.5393164788442266</v>
      </c>
      <c r="AB25">
        <v>0.0005615134751589103</v>
      </c>
      <c r="AC25">
        <v>3.35214</v>
      </c>
      <c r="AD25">
        <v>40.228572992490115</v>
      </c>
    </row>
    <row r="26" spans="1:30" ht="12.75">
      <c r="A26" t="s">
        <v>55</v>
      </c>
      <c r="B26">
        <v>20010425</v>
      </c>
      <c r="C26">
        <f t="shared" si="0"/>
        <v>2001</v>
      </c>
      <c r="D26">
        <v>43.25</v>
      </c>
      <c r="E26">
        <v>12.2549</v>
      </c>
      <c r="F26">
        <v>5.3429</v>
      </c>
      <c r="G26">
        <v>6.912</v>
      </c>
      <c r="H26">
        <v>4.3</v>
      </c>
      <c r="I26">
        <v>0.8487394957983193</v>
      </c>
      <c r="K26">
        <v>0.5106327894140844</v>
      </c>
      <c r="L26">
        <v>3.7103357301373125</v>
      </c>
      <c r="M26">
        <v>1.6149680947461087</v>
      </c>
      <c r="N26">
        <v>0.13863777420383272</v>
      </c>
      <c r="O26">
        <v>0.13631091442245458</v>
      </c>
      <c r="P26">
        <v>0.255926403750708</v>
      </c>
      <c r="Q26">
        <v>0.7110584644851775</v>
      </c>
      <c r="R26">
        <v>0.1705019828348461</v>
      </c>
      <c r="S26">
        <v>7.2483721539945245</v>
      </c>
      <c r="U26">
        <v>3.521829466773866</v>
      </c>
      <c r="V26">
        <v>12.542999412421459</v>
      </c>
      <c r="W26">
        <v>1.7985153405253698</v>
      </c>
      <c r="X26">
        <v>1.3823019603279125</v>
      </c>
      <c r="Y26">
        <v>2.222960476193335</v>
      </c>
      <c r="Z26">
        <v>2.6285616399859824</v>
      </c>
      <c r="AA26">
        <v>3.9308194379364805</v>
      </c>
      <c r="AB26">
        <v>1.8649551121227108</v>
      </c>
      <c r="AC26">
        <v>3.20574</v>
      </c>
      <c r="AD26">
        <v>29.892942846287117</v>
      </c>
    </row>
    <row r="27" spans="1:30" ht="12.75">
      <c r="A27" t="s">
        <v>55</v>
      </c>
      <c r="B27">
        <v>20010513</v>
      </c>
      <c r="C27">
        <f t="shared" si="0"/>
        <v>2001</v>
      </c>
      <c r="D27">
        <v>42.58237</v>
      </c>
      <c r="E27">
        <v>6.8627</v>
      </c>
      <c r="F27">
        <v>1.6955</v>
      </c>
      <c r="G27">
        <v>5.1672</v>
      </c>
      <c r="H27">
        <v>3.89</v>
      </c>
      <c r="I27">
        <v>0.8319327731092437</v>
      </c>
      <c r="K27">
        <v>0.18126650050571813</v>
      </c>
      <c r="L27">
        <v>0.5859946137047763</v>
      </c>
      <c r="M27">
        <v>0.8188802342961746</v>
      </c>
      <c r="N27">
        <v>0.030016929452780245</v>
      </c>
      <c r="O27">
        <v>0.06582981835095561</v>
      </c>
      <c r="P27">
        <v>3.7360500442093096</v>
      </c>
      <c r="Q27">
        <v>0.14081979856869106</v>
      </c>
      <c r="R27">
        <v>0.06701325554857483</v>
      </c>
      <c r="S27">
        <v>5.6258711946369795</v>
      </c>
      <c r="U27">
        <v>1.1448817257154913</v>
      </c>
      <c r="V27">
        <v>1.9773871575892912</v>
      </c>
      <c r="W27">
        <v>0.9080952384629298</v>
      </c>
      <c r="X27">
        <v>0.2775660690401227</v>
      </c>
      <c r="Y27">
        <v>0.9756086004183213</v>
      </c>
      <c r="Z27">
        <v>35.11448045705309</v>
      </c>
      <c r="AA27">
        <v>0.7609460511637565</v>
      </c>
      <c r="AB27">
        <v>0.6781922156433441</v>
      </c>
      <c r="AC27">
        <v>1.0172999999999999</v>
      </c>
      <c r="AD27">
        <v>41.837157515086346</v>
      </c>
    </row>
    <row r="28" spans="1:30" ht="12.75">
      <c r="A28" t="s">
        <v>55</v>
      </c>
      <c r="B28">
        <v>20010525</v>
      </c>
      <c r="C28">
        <f t="shared" si="0"/>
        <v>2001</v>
      </c>
      <c r="D28">
        <v>54.71738</v>
      </c>
      <c r="E28">
        <v>13.4828</v>
      </c>
      <c r="F28">
        <v>5.1172</v>
      </c>
      <c r="G28">
        <v>8.3656</v>
      </c>
      <c r="H28">
        <v>3.89</v>
      </c>
      <c r="I28">
        <v>0.9327731092436975</v>
      </c>
      <c r="K28">
        <v>1.4780675789650193</v>
      </c>
      <c r="L28">
        <v>2.7487727171853775</v>
      </c>
      <c r="M28">
        <v>1.404018254412155</v>
      </c>
      <c r="N28">
        <v>0.07523639064023488</v>
      </c>
      <c r="O28">
        <v>0.5763154585168495</v>
      </c>
      <c r="P28">
        <v>0.27930425227321465</v>
      </c>
      <c r="Q28">
        <v>0.7557840200008599</v>
      </c>
      <c r="R28">
        <v>0.5121699812245726</v>
      </c>
      <c r="S28">
        <v>7.829668653218284</v>
      </c>
      <c r="U28">
        <v>9.33549528351052</v>
      </c>
      <c r="V28">
        <v>9.275491178546106</v>
      </c>
      <c r="W28">
        <v>1.5569826186396554</v>
      </c>
      <c r="X28">
        <v>0.6957097071380444</v>
      </c>
      <c r="Y28">
        <v>8.54108870368628</v>
      </c>
      <c r="Z28">
        <v>2.625131781417368</v>
      </c>
      <c r="AA28">
        <v>4.084019941782464</v>
      </c>
      <c r="AB28">
        <v>5.18329831179333</v>
      </c>
      <c r="AC28">
        <v>3.07032</v>
      </c>
      <c r="AD28">
        <v>41.29721752651376</v>
      </c>
    </row>
    <row r="29" spans="1:30" ht="12.75">
      <c r="A29" t="s">
        <v>55</v>
      </c>
      <c r="B29">
        <v>20010618</v>
      </c>
      <c r="C29">
        <f t="shared" si="0"/>
        <v>2001</v>
      </c>
      <c r="D29">
        <v>43.09698</v>
      </c>
      <c r="E29">
        <v>9.9725</v>
      </c>
      <c r="F29">
        <v>4.7242</v>
      </c>
      <c r="G29">
        <v>5.2483</v>
      </c>
      <c r="H29">
        <v>3.74</v>
      </c>
      <c r="I29">
        <v>0.8403361344537815</v>
      </c>
      <c r="K29">
        <v>0.40195826590009864</v>
      </c>
      <c r="L29">
        <v>0.7016005663240745</v>
      </c>
      <c r="M29">
        <v>0.3785861448763017</v>
      </c>
      <c r="N29">
        <v>0.032757894912642714</v>
      </c>
      <c r="O29">
        <v>0.39801647922935385</v>
      </c>
      <c r="P29">
        <v>2.767617850408887</v>
      </c>
      <c r="Q29">
        <v>0.16240389418480114</v>
      </c>
      <c r="R29">
        <v>0.12767341665477527</v>
      </c>
      <c r="S29">
        <v>4.9706145124909344</v>
      </c>
      <c r="U29">
        <v>2.4533367699489643</v>
      </c>
      <c r="V29">
        <v>2.365912029954002</v>
      </c>
      <c r="W29">
        <v>0.4191803355721946</v>
      </c>
      <c r="X29">
        <v>0.2942394742992372</v>
      </c>
      <c r="Y29">
        <v>5.6820140078126515</v>
      </c>
      <c r="Z29">
        <v>25.129472212043275</v>
      </c>
      <c r="AA29">
        <v>0.8701861490252325</v>
      </c>
      <c r="AB29">
        <v>1.253892179967127</v>
      </c>
      <c r="AC29">
        <v>2.83452</v>
      </c>
      <c r="AD29">
        <v>38.46823315862268</v>
      </c>
    </row>
    <row r="30" spans="1:30" ht="12.75">
      <c r="A30" t="s">
        <v>55</v>
      </c>
      <c r="B30">
        <v>20010621</v>
      </c>
      <c r="C30">
        <f t="shared" si="0"/>
        <v>2001</v>
      </c>
      <c r="D30">
        <v>48.25774</v>
      </c>
      <c r="E30">
        <v>11.7894</v>
      </c>
      <c r="F30">
        <v>4.3417</v>
      </c>
      <c r="G30">
        <v>7.4477</v>
      </c>
      <c r="H30">
        <v>3.74</v>
      </c>
      <c r="I30">
        <v>0.907563025210084</v>
      </c>
      <c r="K30">
        <v>0.3706293253664396</v>
      </c>
      <c r="L30">
        <v>2.8863590881768966</v>
      </c>
      <c r="M30">
        <v>0.5959724231766936</v>
      </c>
      <c r="N30">
        <v>0.06299476697481178</v>
      </c>
      <c r="O30">
        <v>0.2090891721436913</v>
      </c>
      <c r="P30">
        <v>2.528882930868094</v>
      </c>
      <c r="Q30">
        <v>0.4125068645820721</v>
      </c>
      <c r="R30">
        <v>0.1380446811844268</v>
      </c>
      <c r="S30">
        <v>7.204479252473126</v>
      </c>
      <c r="U30">
        <v>2.262121789949342</v>
      </c>
      <c r="V30">
        <v>9.733275623284598</v>
      </c>
      <c r="W30">
        <v>0.659876024836054</v>
      </c>
      <c r="X30">
        <v>0.5658345008951685</v>
      </c>
      <c r="Y30">
        <v>2.9849206427400254</v>
      </c>
      <c r="Z30">
        <v>22.961802088887218</v>
      </c>
      <c r="AA30">
        <v>2.2102780339040664</v>
      </c>
      <c r="AB30">
        <v>1.3557493075574705</v>
      </c>
      <c r="AC30">
        <v>2.60502</v>
      </c>
      <c r="AD30">
        <v>42.73385801205394</v>
      </c>
    </row>
    <row r="31" spans="1:30" ht="12.75">
      <c r="A31" t="s">
        <v>55</v>
      </c>
      <c r="B31">
        <v>20010630</v>
      </c>
      <c r="C31">
        <f t="shared" si="0"/>
        <v>2001</v>
      </c>
      <c r="D31">
        <v>52.29386</v>
      </c>
      <c r="E31">
        <v>10.64</v>
      </c>
      <c r="F31">
        <v>2.1485</v>
      </c>
      <c r="G31">
        <v>8.4915</v>
      </c>
      <c r="H31">
        <v>3.74</v>
      </c>
      <c r="I31">
        <v>0.9243697478991597</v>
      </c>
      <c r="K31">
        <v>0.7063482262352108</v>
      </c>
      <c r="L31">
        <v>4.229078742335029</v>
      </c>
      <c r="M31">
        <v>0.1586116480669618</v>
      </c>
      <c r="N31">
        <v>0.2306933055620369</v>
      </c>
      <c r="O31">
        <v>0.34270740810343675</v>
      </c>
      <c r="P31">
        <v>1.9636658472340303</v>
      </c>
      <c r="Q31">
        <v>0.22689337581029712</v>
      </c>
      <c r="R31">
        <v>0.22404155121528369</v>
      </c>
      <c r="S31">
        <v>8.082040104562287</v>
      </c>
      <c r="U31">
        <v>4.311169150684325</v>
      </c>
      <c r="V31">
        <v>14.261146231018737</v>
      </c>
      <c r="W31">
        <v>0.17561890407820296</v>
      </c>
      <c r="X31">
        <v>2.0721440475324773</v>
      </c>
      <c r="Y31">
        <v>4.892431331474586</v>
      </c>
      <c r="Z31">
        <v>17.829732646982183</v>
      </c>
      <c r="AA31">
        <v>1.2157311493468792</v>
      </c>
      <c r="AB31">
        <v>2.2003323512220088</v>
      </c>
      <c r="AC31">
        <v>1.2891</v>
      </c>
      <c r="AD31">
        <v>46.958305812339404</v>
      </c>
    </row>
    <row r="32" spans="1:30" ht="12.75">
      <c r="A32" t="s">
        <v>55</v>
      </c>
      <c r="B32">
        <v>20010703</v>
      </c>
      <c r="C32">
        <f t="shared" si="0"/>
        <v>2001</v>
      </c>
      <c r="D32">
        <v>48.2344</v>
      </c>
      <c r="E32">
        <v>13.0943</v>
      </c>
      <c r="F32">
        <v>4.5833</v>
      </c>
      <c r="G32">
        <v>8.511</v>
      </c>
      <c r="H32">
        <v>3.43</v>
      </c>
      <c r="I32">
        <v>0.8991596638655462</v>
      </c>
      <c r="K32">
        <v>0.38093965799010343</v>
      </c>
      <c r="L32">
        <v>4.130417367058198</v>
      </c>
      <c r="M32">
        <v>0.670288402689435</v>
      </c>
      <c r="N32">
        <v>0.06946366725095383</v>
      </c>
      <c r="O32">
        <v>0.17514433718723602</v>
      </c>
      <c r="P32">
        <v>2.0525145216344485</v>
      </c>
      <c r="Q32">
        <v>1.1604797293486915</v>
      </c>
      <c r="R32">
        <v>0.17272572031589112</v>
      </c>
      <c r="S32">
        <v>8.811973403474957</v>
      </c>
      <c r="U32">
        <v>2.1577132426030974</v>
      </c>
      <c r="V32">
        <v>13.909254254516712</v>
      </c>
      <c r="W32">
        <v>0.7397754590451096</v>
      </c>
      <c r="X32">
        <v>0.585934436142924</v>
      </c>
      <c r="Y32">
        <v>2.3032993751030926</v>
      </c>
      <c r="Z32">
        <v>17.28328758655863</v>
      </c>
      <c r="AA32">
        <v>6.108850796888268</v>
      </c>
      <c r="AB32">
        <v>1.5895580059243846</v>
      </c>
      <c r="AC32">
        <v>2.7499800000000003</v>
      </c>
      <c r="AD32">
        <v>44.67767315678221</v>
      </c>
    </row>
    <row r="33" spans="1:30" ht="12.75">
      <c r="A33" t="s">
        <v>55</v>
      </c>
      <c r="B33">
        <v>20010706</v>
      </c>
      <c r="C33">
        <f t="shared" si="0"/>
        <v>2001</v>
      </c>
      <c r="D33">
        <v>46.26004</v>
      </c>
      <c r="E33">
        <v>10.0082</v>
      </c>
      <c r="F33">
        <v>3.4496</v>
      </c>
      <c r="G33">
        <v>6.5586</v>
      </c>
      <c r="H33">
        <v>3.43</v>
      </c>
      <c r="I33">
        <v>0.865546218487395</v>
      </c>
      <c r="K33">
        <v>0.6583418704752043</v>
      </c>
      <c r="L33">
        <v>1.163883064935636</v>
      </c>
      <c r="M33">
        <v>0.3330856647631821</v>
      </c>
      <c r="N33">
        <v>0.07930871738550144</v>
      </c>
      <c r="O33">
        <v>0.4910420336402211</v>
      </c>
      <c r="P33">
        <v>2.753207476565017</v>
      </c>
      <c r="Q33">
        <v>0.5706523408042811</v>
      </c>
      <c r="R33">
        <v>0.13716754028912573</v>
      </c>
      <c r="S33">
        <v>6.186688708858169</v>
      </c>
      <c r="U33">
        <v>3.728971091062788</v>
      </c>
      <c r="V33">
        <v>3.919397008599651</v>
      </c>
      <c r="W33">
        <v>0.3676157898045822</v>
      </c>
      <c r="X33">
        <v>0.66897862496389</v>
      </c>
      <c r="Y33">
        <v>6.457627048619749</v>
      </c>
      <c r="Z33">
        <v>23.183503016117186</v>
      </c>
      <c r="AA33">
        <v>3.00395596640442</v>
      </c>
      <c r="AB33">
        <v>1.2623236505876403</v>
      </c>
      <c r="AC33">
        <v>2.06976</v>
      </c>
      <c r="AD33">
        <v>42.59237219615991</v>
      </c>
    </row>
    <row r="34" spans="1:30" ht="12.75">
      <c r="A34" t="s">
        <v>55</v>
      </c>
      <c r="B34">
        <v>20010709</v>
      </c>
      <c r="C34">
        <f t="shared" si="0"/>
        <v>2001</v>
      </c>
      <c r="D34">
        <v>46.68638</v>
      </c>
      <c r="E34">
        <v>11.2492</v>
      </c>
      <c r="F34">
        <v>3.3788</v>
      </c>
      <c r="G34">
        <v>7.8704</v>
      </c>
      <c r="H34">
        <v>3.43</v>
      </c>
      <c r="I34">
        <v>0.8823529411764706</v>
      </c>
      <c r="K34">
        <v>0.6405068038665509</v>
      </c>
      <c r="L34">
        <v>3.3591115113783823</v>
      </c>
      <c r="M34">
        <v>0.39432813124933</v>
      </c>
      <c r="N34">
        <v>0.058953860602315056</v>
      </c>
      <c r="O34">
        <v>0.25574433540179464</v>
      </c>
      <c r="P34">
        <v>1.9306229517958584</v>
      </c>
      <c r="Q34">
        <v>0.5431551276744001</v>
      </c>
      <c r="R34">
        <v>0.21767919120007162</v>
      </c>
      <c r="S34">
        <v>7.400101913168704</v>
      </c>
      <c r="U34">
        <v>3.627949948745284</v>
      </c>
      <c r="V34">
        <v>11.311868009676008</v>
      </c>
      <c r="W34">
        <v>0.43520710359736514</v>
      </c>
      <c r="X34">
        <v>0.4972829457113307</v>
      </c>
      <c r="Y34">
        <v>3.3632589975625993</v>
      </c>
      <c r="Z34">
        <v>16.256894333944828</v>
      </c>
      <c r="AA34">
        <v>2.859208610554477</v>
      </c>
      <c r="AB34">
        <v>2.0032552214135113</v>
      </c>
      <c r="AC34">
        <v>2.0272799999999997</v>
      </c>
      <c r="AD34">
        <v>40.3549251712054</v>
      </c>
    </row>
    <row r="35" spans="1:30" ht="12.75">
      <c r="A35" t="s">
        <v>55</v>
      </c>
      <c r="B35">
        <v>20010712</v>
      </c>
      <c r="C35">
        <f t="shared" si="0"/>
        <v>2001</v>
      </c>
      <c r="D35">
        <v>61.68404</v>
      </c>
      <c r="E35">
        <v>14.1311</v>
      </c>
      <c r="F35">
        <v>4.3401</v>
      </c>
      <c r="G35">
        <v>9.791</v>
      </c>
      <c r="H35">
        <v>3.43</v>
      </c>
      <c r="I35">
        <v>0.9831932773109243</v>
      </c>
      <c r="K35">
        <v>0.641664455248857</v>
      </c>
      <c r="L35">
        <v>3.073533077471615</v>
      </c>
      <c r="M35">
        <v>0.5891507619903188</v>
      </c>
      <c r="N35">
        <v>0.07335732913145075</v>
      </c>
      <c r="O35">
        <v>0.8368502935573534</v>
      </c>
      <c r="P35">
        <v>3.098505733893914</v>
      </c>
      <c r="Q35">
        <v>0.3447128506176046</v>
      </c>
      <c r="R35">
        <v>0.13462877333159934</v>
      </c>
      <c r="S35">
        <v>8.792403275242712</v>
      </c>
      <c r="U35">
        <v>3.634507101999158</v>
      </c>
      <c r="V35">
        <v>10.350177532947011</v>
      </c>
      <c r="W35">
        <v>0.6502264900443187</v>
      </c>
      <c r="X35">
        <v>0.6187779451134187</v>
      </c>
      <c r="Y35">
        <v>11.005304477214713</v>
      </c>
      <c r="Z35">
        <v>26.091101974199365</v>
      </c>
      <c r="AA35">
        <v>1.8145938433365316</v>
      </c>
      <c r="AB35">
        <v>1.2389599191460692</v>
      </c>
      <c r="AC35">
        <v>2.6040599999999996</v>
      </c>
      <c r="AD35">
        <v>55.403649284000586</v>
      </c>
    </row>
    <row r="36" spans="1:30" ht="12.75">
      <c r="A36" t="s">
        <v>55</v>
      </c>
      <c r="B36">
        <v>20010718</v>
      </c>
      <c r="C36">
        <f t="shared" si="0"/>
        <v>2001</v>
      </c>
      <c r="D36">
        <v>45.24227</v>
      </c>
      <c r="E36">
        <v>5.2083</v>
      </c>
      <c r="F36">
        <v>1.6012</v>
      </c>
      <c r="G36">
        <v>3.6071</v>
      </c>
      <c r="H36">
        <v>3.43</v>
      </c>
      <c r="I36">
        <v>0.8571428571428571</v>
      </c>
      <c r="K36">
        <v>2.0270113938122965E-06</v>
      </c>
      <c r="L36">
        <v>0.212545892442081</v>
      </c>
      <c r="M36">
        <v>0.17902446598171967</v>
      </c>
      <c r="N36">
        <v>0.0433403996786705</v>
      </c>
      <c r="O36">
        <v>0.30647490390075505</v>
      </c>
      <c r="P36">
        <v>3.9765288943426724</v>
      </c>
      <c r="Q36">
        <v>0.1057961358626401</v>
      </c>
      <c r="R36">
        <v>0.029016685603358017</v>
      </c>
      <c r="S36">
        <v>4.85272940482329</v>
      </c>
      <c r="U36">
        <v>1.148137043649517E-05</v>
      </c>
      <c r="V36">
        <v>0.7157520889555207</v>
      </c>
      <c r="W36">
        <v>0.19758346701292215</v>
      </c>
      <c r="X36">
        <v>0.3655815140911965</v>
      </c>
      <c r="Y36">
        <v>4.030409809280624</v>
      </c>
      <c r="Z36">
        <v>33.484534093554515</v>
      </c>
      <c r="AA36">
        <v>0.556918654007782</v>
      </c>
      <c r="AB36">
        <v>0.2670343757829163</v>
      </c>
      <c r="AC36">
        <v>0.9607199999999999</v>
      </c>
      <c r="AD36">
        <v>39.617825484055906</v>
      </c>
    </row>
    <row r="37" spans="1:30" ht="12.75">
      <c r="A37" t="s">
        <v>55</v>
      </c>
      <c r="B37">
        <v>20010721</v>
      </c>
      <c r="C37">
        <f t="shared" si="0"/>
        <v>2001</v>
      </c>
      <c r="D37">
        <v>68.89055</v>
      </c>
      <c r="E37">
        <v>8.4787</v>
      </c>
      <c r="F37">
        <v>1.0406</v>
      </c>
      <c r="G37">
        <v>7.4381</v>
      </c>
      <c r="H37">
        <v>3.43</v>
      </c>
      <c r="I37">
        <v>0.9915966386554622</v>
      </c>
      <c r="K37">
        <v>5.020951104695769E-06</v>
      </c>
      <c r="L37">
        <v>0.0002817887066012116</v>
      </c>
      <c r="M37">
        <v>0.20726614329331117</v>
      </c>
      <c r="N37">
        <v>0.1705941415679744</v>
      </c>
      <c r="O37">
        <v>0.2843038134328317</v>
      </c>
      <c r="P37">
        <v>6.194074321526657</v>
      </c>
      <c r="Q37">
        <v>0.08649698565617234</v>
      </c>
      <c r="R37">
        <v>0.1481040047618762</v>
      </c>
      <c r="S37">
        <v>7.091126219896529</v>
      </c>
      <c r="U37">
        <v>2.843960312828907E-05</v>
      </c>
      <c r="V37">
        <v>0.0009489285023414532</v>
      </c>
      <c r="W37">
        <v>0.22875288559984436</v>
      </c>
      <c r="X37">
        <v>1.4389822205585423</v>
      </c>
      <c r="Y37">
        <v>3.7388408117313086</v>
      </c>
      <c r="Z37">
        <v>52.157471580865874</v>
      </c>
      <c r="AA37">
        <v>0.45532650540195085</v>
      </c>
      <c r="AB37">
        <v>1.3629696031844798</v>
      </c>
      <c r="AC37">
        <v>0.6243599999999999</v>
      </c>
      <c r="AD37">
        <v>59.38332097544747</v>
      </c>
    </row>
    <row r="38" spans="1:30" ht="12.75">
      <c r="A38" t="s">
        <v>55</v>
      </c>
      <c r="B38">
        <v>20010724</v>
      </c>
      <c r="C38">
        <f t="shared" si="0"/>
        <v>2001</v>
      </c>
      <c r="D38">
        <v>56.81744</v>
      </c>
      <c r="E38">
        <v>10.4655</v>
      </c>
      <c r="F38">
        <v>2.5205</v>
      </c>
      <c r="G38">
        <v>7.945</v>
      </c>
      <c r="H38">
        <v>3.43</v>
      </c>
      <c r="I38">
        <v>0.9495798319327731</v>
      </c>
      <c r="K38">
        <v>0.004798464979658814</v>
      </c>
      <c r="L38">
        <v>0.9759639767130454</v>
      </c>
      <c r="M38">
        <v>0.26848052058633876</v>
      </c>
      <c r="N38">
        <v>0.045775786611202844</v>
      </c>
      <c r="O38">
        <v>0.09047209786632414</v>
      </c>
      <c r="P38">
        <v>5.499989945683723</v>
      </c>
      <c r="Q38">
        <v>0.11721112938408004</v>
      </c>
      <c r="R38">
        <v>0.14931007349291517</v>
      </c>
      <c r="S38">
        <v>7.1520019953172875</v>
      </c>
      <c r="U38">
        <v>0.027179400237310046</v>
      </c>
      <c r="V38">
        <v>3.286576122698088</v>
      </c>
      <c r="W38">
        <v>0.29631319826587127</v>
      </c>
      <c r="X38">
        <v>0.38612429747100135</v>
      </c>
      <c r="Y38">
        <v>1.189786263297793</v>
      </c>
      <c r="Z38">
        <v>46.312903978256244</v>
      </c>
      <c r="AA38">
        <v>0.6170080209362845</v>
      </c>
      <c r="AB38">
        <v>1.3740687967707732</v>
      </c>
      <c r="AC38">
        <v>1.5123</v>
      </c>
      <c r="AD38">
        <v>53.48996007793336</v>
      </c>
    </row>
    <row r="39" spans="1:30" ht="12.75">
      <c r="A39" t="s">
        <v>55</v>
      </c>
      <c r="B39">
        <v>20010811</v>
      </c>
      <c r="C39">
        <f t="shared" si="0"/>
        <v>2001</v>
      </c>
      <c r="D39">
        <v>56.9142</v>
      </c>
      <c r="E39">
        <v>14.772</v>
      </c>
      <c r="F39">
        <v>3.4205</v>
      </c>
      <c r="G39">
        <v>11.3515</v>
      </c>
      <c r="H39">
        <v>3.55</v>
      </c>
      <c r="I39">
        <v>0.957983193277311</v>
      </c>
      <c r="K39">
        <v>0.627410872604213</v>
      </c>
      <c r="L39">
        <v>6.103387941930051</v>
      </c>
      <c r="M39">
        <v>0.7125024472074717</v>
      </c>
      <c r="N39">
        <v>0.05590854878660362</v>
      </c>
      <c r="O39">
        <v>0.3146288785169729</v>
      </c>
      <c r="P39">
        <v>2.250588322622157</v>
      </c>
      <c r="Q39">
        <v>0.4918837754047903</v>
      </c>
      <c r="R39">
        <v>0.15101185037077047</v>
      </c>
      <c r="S39">
        <v>10.70732263744303</v>
      </c>
      <c r="U39">
        <v>3.660458309462759</v>
      </c>
      <c r="V39">
        <v>20.564244402349196</v>
      </c>
      <c r="W39">
        <v>0.7873471482914002</v>
      </c>
      <c r="X39">
        <v>0.48343626491415964</v>
      </c>
      <c r="Y39">
        <v>4.2746527853251095</v>
      </c>
      <c r="Z39">
        <v>19.52553552012038</v>
      </c>
      <c r="AA39">
        <v>2.607227209994284</v>
      </c>
      <c r="AB39">
        <v>1.4258735627848784</v>
      </c>
      <c r="AC39">
        <v>2.0523</v>
      </c>
      <c r="AD39">
        <v>53.32877520324217</v>
      </c>
    </row>
    <row r="40" spans="1:30" ht="12.75">
      <c r="A40" t="s">
        <v>55</v>
      </c>
      <c r="B40">
        <v>20010814</v>
      </c>
      <c r="C40">
        <f t="shared" si="0"/>
        <v>2001</v>
      </c>
      <c r="D40">
        <v>56.61003</v>
      </c>
      <c r="E40">
        <v>15.0897</v>
      </c>
      <c r="F40">
        <v>5.6048</v>
      </c>
      <c r="G40">
        <v>9.4849</v>
      </c>
      <c r="H40">
        <v>3.55</v>
      </c>
      <c r="I40">
        <v>0.9411764705882353</v>
      </c>
      <c r="K40">
        <v>0.43437250460466964</v>
      </c>
      <c r="L40">
        <v>4.906219509371724</v>
      </c>
      <c r="M40">
        <v>0.6349762741952597</v>
      </c>
      <c r="N40">
        <v>0.11725343814812889</v>
      </c>
      <c r="O40">
        <v>0.15152090898208176</v>
      </c>
      <c r="P40">
        <v>2.547331880821073</v>
      </c>
      <c r="Q40">
        <v>0.5088687796213008</v>
      </c>
      <c r="R40">
        <v>0.21083810992157903</v>
      </c>
      <c r="S40">
        <v>9.511381405665816</v>
      </c>
      <c r="U40">
        <v>2.5342283873447125</v>
      </c>
      <c r="V40">
        <v>16.53060530351754</v>
      </c>
      <c r="W40">
        <v>0.7016772513270508</v>
      </c>
      <c r="X40">
        <v>1.0138800848334162</v>
      </c>
      <c r="Y40">
        <v>2.0586135597858273</v>
      </c>
      <c r="Z40">
        <v>22.100007638250435</v>
      </c>
      <c r="AA40">
        <v>2.697256130177129</v>
      </c>
      <c r="AB40">
        <v>1.990760898741366</v>
      </c>
      <c r="AC40">
        <v>3.36288</v>
      </c>
      <c r="AD40">
        <v>49.627029253977476</v>
      </c>
    </row>
    <row r="41" spans="1:30" ht="12.75">
      <c r="A41" t="s">
        <v>55</v>
      </c>
      <c r="B41">
        <v>20010817</v>
      </c>
      <c r="C41">
        <f t="shared" si="0"/>
        <v>2001</v>
      </c>
      <c r="D41">
        <v>59.85482</v>
      </c>
      <c r="E41">
        <v>9.5938</v>
      </c>
      <c r="F41">
        <v>1.7965</v>
      </c>
      <c r="G41">
        <v>7.7973</v>
      </c>
      <c r="H41">
        <v>3.55</v>
      </c>
      <c r="I41">
        <v>0.9747899159663865</v>
      </c>
      <c r="K41">
        <v>1.8713796361035193E-05</v>
      </c>
      <c r="L41">
        <v>0.6225430007702173</v>
      </c>
      <c r="M41">
        <v>0.20645556943469487</v>
      </c>
      <c r="N41">
        <v>0.0353916614536434</v>
      </c>
      <c r="O41">
        <v>0.16877177029664123</v>
      </c>
      <c r="P41">
        <v>5.781313486011493</v>
      </c>
      <c r="Q41">
        <v>0.12331161728820494</v>
      </c>
      <c r="R41">
        <v>0.014231147747618189</v>
      </c>
      <c r="S41">
        <v>6.9520369667988735</v>
      </c>
      <c r="U41">
        <v>0.00010918056154656005</v>
      </c>
      <c r="V41">
        <v>2.097544272232881</v>
      </c>
      <c r="W41">
        <v>0.22814266039419093</v>
      </c>
      <c r="X41">
        <v>0.30602855902343645</v>
      </c>
      <c r="Y41">
        <v>2.2929895100009654</v>
      </c>
      <c r="Z41">
        <v>50.15721475553925</v>
      </c>
      <c r="AA41">
        <v>0.6536125401526682</v>
      </c>
      <c r="AB41">
        <v>0.13437235085586358</v>
      </c>
      <c r="AC41">
        <v>1.0778999999999999</v>
      </c>
      <c r="AD41">
        <v>55.8700138287608</v>
      </c>
    </row>
    <row r="42" spans="1:30" ht="12.75">
      <c r="A42" t="s">
        <v>55</v>
      </c>
      <c r="B42">
        <v>20010826</v>
      </c>
      <c r="C42">
        <f t="shared" si="0"/>
        <v>2001</v>
      </c>
      <c r="D42">
        <v>48.79906</v>
      </c>
      <c r="E42">
        <v>11.3857</v>
      </c>
      <c r="F42">
        <v>2.863</v>
      </c>
      <c r="G42">
        <v>8.5227</v>
      </c>
      <c r="H42">
        <v>3.55</v>
      </c>
      <c r="I42">
        <v>0.9159663865546218</v>
      </c>
      <c r="K42">
        <v>0.2999800321006397</v>
      </c>
      <c r="L42">
        <v>3.801803046800208</v>
      </c>
      <c r="M42">
        <v>0.15639661455232717</v>
      </c>
      <c r="N42">
        <v>0.08359051328256688</v>
      </c>
      <c r="O42">
        <v>0.2352755492969001</v>
      </c>
      <c r="P42">
        <v>2.9287019656699744</v>
      </c>
      <c r="Q42">
        <v>0.33111024695423874</v>
      </c>
      <c r="R42">
        <v>0.13084841961382285</v>
      </c>
      <c r="S42">
        <v>7.9677063882706785</v>
      </c>
      <c r="U42">
        <v>1.750152012217964</v>
      </c>
      <c r="V42">
        <v>12.809476927870387</v>
      </c>
      <c r="W42">
        <v>0.17282527092057517</v>
      </c>
      <c r="X42">
        <v>0.7227997578299595</v>
      </c>
      <c r="Y42">
        <v>3.19653201213262</v>
      </c>
      <c r="Z42">
        <v>25.408678114845063</v>
      </c>
      <c r="AA42">
        <v>1.755048018521432</v>
      </c>
      <c r="AB42">
        <v>1.2354878229850834</v>
      </c>
      <c r="AC42">
        <v>1.7178</v>
      </c>
      <c r="AD42">
        <v>47.05099993732309</v>
      </c>
    </row>
    <row r="43" spans="1:30" ht="12.75">
      <c r="A43" t="s">
        <v>55</v>
      </c>
      <c r="B43">
        <v>20010829</v>
      </c>
      <c r="C43">
        <f t="shared" si="0"/>
        <v>2001</v>
      </c>
      <c r="D43">
        <v>42.37963</v>
      </c>
      <c r="E43">
        <v>9.2325</v>
      </c>
      <c r="F43">
        <v>2.8615</v>
      </c>
      <c r="G43">
        <v>6.371</v>
      </c>
      <c r="H43">
        <v>3.55</v>
      </c>
      <c r="I43">
        <v>0.8235294117647058</v>
      </c>
      <c r="K43">
        <v>0.14314721108271986</v>
      </c>
      <c r="L43">
        <v>1.9782376534999124</v>
      </c>
      <c r="M43">
        <v>0.2796800831576164</v>
      </c>
      <c r="N43">
        <v>0.06870588179003433</v>
      </c>
      <c r="O43">
        <v>0.13529839138124786</v>
      </c>
      <c r="P43">
        <v>2.802588248080952</v>
      </c>
      <c r="Q43">
        <v>0.5181642976882163</v>
      </c>
      <c r="R43">
        <v>0.1992407012530735</v>
      </c>
      <c r="S43">
        <v>6.125062467933772</v>
      </c>
      <c r="U43">
        <v>0.8351535192707832</v>
      </c>
      <c r="V43">
        <v>6.665308346701226</v>
      </c>
      <c r="W43">
        <v>0.3090590309845349</v>
      </c>
      <c r="X43">
        <v>0.5940936688767474</v>
      </c>
      <c r="Y43">
        <v>1.8382090299338436</v>
      </c>
      <c r="Z43">
        <v>24.314547372404387</v>
      </c>
      <c r="AA43">
        <v>2.7465269718817793</v>
      </c>
      <c r="AB43">
        <v>1.881256655354948</v>
      </c>
      <c r="AC43">
        <v>1.7168999999999999</v>
      </c>
      <c r="AD43">
        <v>39.184154595408245</v>
      </c>
    </row>
    <row r="44" spans="1:30" ht="12.75">
      <c r="A44" t="s">
        <v>55</v>
      </c>
      <c r="B44">
        <v>20010904</v>
      </c>
      <c r="C44">
        <f t="shared" si="0"/>
        <v>2001</v>
      </c>
      <c r="D44">
        <v>57.62738</v>
      </c>
      <c r="E44">
        <v>8.1939</v>
      </c>
      <c r="F44">
        <v>3.0457</v>
      </c>
      <c r="G44">
        <v>5.1482</v>
      </c>
      <c r="H44">
        <v>4.16</v>
      </c>
      <c r="I44">
        <v>0.9663865546218487</v>
      </c>
      <c r="K44">
        <v>0.44432107117136277</v>
      </c>
      <c r="L44">
        <v>0.18583794983784488</v>
      </c>
      <c r="M44">
        <v>2.8861645931176734E-06</v>
      </c>
      <c r="N44">
        <v>0.06974090583421706</v>
      </c>
      <c r="O44">
        <v>0.8692193895309308</v>
      </c>
      <c r="P44">
        <v>2.8997894321615743</v>
      </c>
      <c r="Q44">
        <v>0.31860266505268225</v>
      </c>
      <c r="R44">
        <v>0.002088768970042685</v>
      </c>
      <c r="S44">
        <v>4.789603068723248</v>
      </c>
      <c r="U44">
        <v>2.9763327644443516</v>
      </c>
      <c r="V44">
        <v>0.6278457626991188</v>
      </c>
      <c r="W44">
        <v>3.2095500578271905E-06</v>
      </c>
      <c r="X44">
        <v>0.6781265656009511</v>
      </c>
      <c r="Y44">
        <v>13.733638512236345</v>
      </c>
      <c r="Z44">
        <v>28.91969781438712</v>
      </c>
      <c r="AA44">
        <v>1.7477373672399974</v>
      </c>
      <c r="AB44">
        <v>0.022263754166798017</v>
      </c>
      <c r="AC44">
        <v>1.82742</v>
      </c>
      <c r="AD44">
        <v>48.70564575032474</v>
      </c>
    </row>
    <row r="45" spans="1:30" ht="12.75">
      <c r="A45" t="s">
        <v>55</v>
      </c>
      <c r="B45">
        <v>20010916</v>
      </c>
      <c r="C45">
        <f t="shared" si="0"/>
        <v>2001</v>
      </c>
      <c r="D45">
        <v>83.37565</v>
      </c>
      <c r="E45">
        <v>12.8795</v>
      </c>
      <c r="F45">
        <v>3.4592</v>
      </c>
      <c r="G45">
        <v>9.4203</v>
      </c>
      <c r="H45">
        <v>4.16</v>
      </c>
      <c r="I45">
        <v>1</v>
      </c>
      <c r="K45">
        <v>0.058964249625647634</v>
      </c>
      <c r="L45">
        <v>0.5407362771031775</v>
      </c>
      <c r="M45">
        <v>0.4941691618247361</v>
      </c>
      <c r="N45">
        <v>0.11485070375984756</v>
      </c>
      <c r="O45">
        <v>0.23195637220244428</v>
      </c>
      <c r="P45">
        <v>6.794261802832787</v>
      </c>
      <c r="Q45">
        <v>0.08833418883431925</v>
      </c>
      <c r="R45">
        <v>0.2452905982563804</v>
      </c>
      <c r="S45">
        <v>8.568563354439338</v>
      </c>
      <c r="U45">
        <v>0.39497840520826</v>
      </c>
      <c r="V45">
        <v>1.8268549594588213</v>
      </c>
      <c r="W45">
        <v>0.5495392278365219</v>
      </c>
      <c r="X45">
        <v>1.1167522469905418</v>
      </c>
      <c r="Y45">
        <v>3.6649032509010304</v>
      </c>
      <c r="Z45">
        <v>67.7594021243433</v>
      </c>
      <c r="AA45">
        <v>0.484568961797748</v>
      </c>
      <c r="AB45">
        <v>2.6145014873977517</v>
      </c>
      <c r="AC45">
        <v>2.07552</v>
      </c>
      <c r="AD45">
        <v>78.41150066393396</v>
      </c>
    </row>
    <row r="46" spans="1:30" ht="12.75">
      <c r="A46" t="s">
        <v>55</v>
      </c>
      <c r="B46">
        <v>20010925</v>
      </c>
      <c r="C46">
        <f t="shared" si="0"/>
        <v>2001</v>
      </c>
      <c r="D46">
        <v>46.61301</v>
      </c>
      <c r="E46">
        <v>8.8127</v>
      </c>
      <c r="F46">
        <v>2.1832</v>
      </c>
      <c r="G46">
        <v>6.6295</v>
      </c>
      <c r="H46">
        <v>4.16</v>
      </c>
      <c r="I46">
        <v>0.8739495798319328</v>
      </c>
      <c r="K46">
        <v>0.09900813447172982</v>
      </c>
      <c r="L46">
        <v>1.6361344733407939</v>
      </c>
      <c r="M46">
        <v>0.3475917266389143</v>
      </c>
      <c r="N46">
        <v>0.04218400674359255</v>
      </c>
      <c r="O46">
        <v>0.11535485160397926</v>
      </c>
      <c r="P46">
        <v>3.666843535430472</v>
      </c>
      <c r="Q46">
        <v>0.11561239761183828</v>
      </c>
      <c r="R46">
        <v>0.006196660687631438</v>
      </c>
      <c r="S46">
        <v>6.028925786528952</v>
      </c>
      <c r="U46">
        <v>0.6632167000269744</v>
      </c>
      <c r="V46">
        <v>5.527612079175983</v>
      </c>
      <c r="W46">
        <v>0.3865382622302494</v>
      </c>
      <c r="X46">
        <v>0.4101767144281161</v>
      </c>
      <c r="Y46">
        <v>1.8226029603603815</v>
      </c>
      <c r="Z46">
        <v>36.5695542583726</v>
      </c>
      <c r="AA46">
        <v>0.6342072103791302</v>
      </c>
      <c r="AB46">
        <v>0.0660489178952465</v>
      </c>
      <c r="AC46">
        <v>1.3099199999999998</v>
      </c>
      <c r="AD46">
        <v>46.079957102868676</v>
      </c>
    </row>
    <row r="47" spans="1:30" ht="12.75">
      <c r="A47" t="s">
        <v>55</v>
      </c>
      <c r="B47">
        <v>20020114</v>
      </c>
      <c r="C47">
        <f t="shared" si="0"/>
        <v>2002</v>
      </c>
      <c r="D47">
        <v>55.8627</v>
      </c>
      <c r="E47">
        <v>6.9036</v>
      </c>
      <c r="F47">
        <v>1.5024</v>
      </c>
      <c r="G47">
        <v>5.4012</v>
      </c>
      <c r="H47">
        <v>5.33</v>
      </c>
      <c r="I47">
        <v>0.9734513274336283</v>
      </c>
      <c r="K47">
        <v>0.6516853750269442</v>
      </c>
      <c r="L47">
        <v>1.9733559708690276</v>
      </c>
      <c r="M47">
        <v>0.09407873324385659</v>
      </c>
      <c r="N47">
        <v>0.1186457919218509</v>
      </c>
      <c r="O47">
        <v>0.9427855167436064</v>
      </c>
      <c r="P47">
        <v>1.3529229965518186</v>
      </c>
      <c r="Q47">
        <v>0.15868082019464913</v>
      </c>
      <c r="R47">
        <v>0.14204277586388894</v>
      </c>
      <c r="S47">
        <v>5.434197980415642</v>
      </c>
      <c r="U47">
        <v>5.4458199295428305</v>
      </c>
      <c r="V47">
        <v>6.701502980197049</v>
      </c>
      <c r="W47">
        <v>0.10588342770973783</v>
      </c>
      <c r="X47">
        <v>1.3986521973693378</v>
      </c>
      <c r="Y47">
        <v>18.89888235738632</v>
      </c>
      <c r="Z47">
        <v>16.85914101015569</v>
      </c>
      <c r="AA47">
        <v>0.9268127046598007</v>
      </c>
      <c r="AB47">
        <v>1.8454750481090407</v>
      </c>
      <c r="AC47">
        <v>0.9014399999999999</v>
      </c>
      <c r="AD47">
        <v>52.18216965512981</v>
      </c>
    </row>
    <row r="48" spans="1:30" ht="12.75">
      <c r="A48" t="s">
        <v>55</v>
      </c>
      <c r="B48">
        <v>20020420</v>
      </c>
      <c r="C48">
        <f t="shared" si="0"/>
        <v>2002</v>
      </c>
      <c r="D48">
        <v>61.48827</v>
      </c>
      <c r="E48">
        <v>13.1579</v>
      </c>
      <c r="F48">
        <v>4.712</v>
      </c>
      <c r="G48">
        <v>8.4459</v>
      </c>
      <c r="H48">
        <v>4.3</v>
      </c>
      <c r="I48">
        <v>0.9823008849557522</v>
      </c>
      <c r="K48">
        <v>1.1293251000453046</v>
      </c>
      <c r="L48">
        <v>0.7117750206494977</v>
      </c>
      <c r="M48">
        <v>2.428752146861874</v>
      </c>
      <c r="N48">
        <v>0.0861411082485886</v>
      </c>
      <c r="O48">
        <v>0.7202835784384299</v>
      </c>
      <c r="P48">
        <v>2.7105270699573785</v>
      </c>
      <c r="Q48">
        <v>0.09678775683548795</v>
      </c>
      <c r="R48">
        <v>0.08097647381496989</v>
      </c>
      <c r="S48">
        <v>7.964568254851531</v>
      </c>
      <c r="U48">
        <v>7.788944418298248</v>
      </c>
      <c r="V48">
        <v>2.4061956424230435</v>
      </c>
      <c r="W48">
        <v>2.7047890349510153</v>
      </c>
      <c r="X48">
        <v>0.8588786388172632</v>
      </c>
      <c r="Y48">
        <v>11.746395608185951</v>
      </c>
      <c r="Z48">
        <v>27.839204458066224</v>
      </c>
      <c r="AA48">
        <v>0.5350547316790099</v>
      </c>
      <c r="AB48">
        <v>0.8857227716183189</v>
      </c>
      <c r="AC48">
        <v>2.8272</v>
      </c>
      <c r="AD48">
        <v>54.76518530403908</v>
      </c>
    </row>
    <row r="49" spans="1:30" ht="12.75">
      <c r="A49" t="s">
        <v>55</v>
      </c>
      <c r="B49">
        <v>20020511</v>
      </c>
      <c r="C49">
        <f t="shared" si="0"/>
        <v>2002</v>
      </c>
      <c r="D49">
        <v>41.26456</v>
      </c>
      <c r="E49">
        <v>8.2768</v>
      </c>
      <c r="F49">
        <v>2.2395</v>
      </c>
      <c r="G49">
        <v>6.0373</v>
      </c>
      <c r="H49">
        <v>3.89</v>
      </c>
      <c r="I49">
        <v>0.8584070796460177</v>
      </c>
      <c r="K49">
        <v>0.6198137854078293</v>
      </c>
      <c r="L49">
        <v>1.9869732961025488</v>
      </c>
      <c r="M49">
        <v>0.27119313409339135</v>
      </c>
      <c r="N49">
        <v>0.098123975902966</v>
      </c>
      <c r="O49">
        <v>0.3470739137186407</v>
      </c>
      <c r="P49">
        <v>1.9410865353512796</v>
      </c>
      <c r="Q49">
        <v>0.3112051847062364</v>
      </c>
      <c r="R49">
        <v>0.26536600607136995</v>
      </c>
      <c r="S49">
        <v>5.840835831354262</v>
      </c>
      <c r="U49">
        <v>3.914752446150862</v>
      </c>
      <c r="V49">
        <v>6.704866198933153</v>
      </c>
      <c r="W49">
        <v>0.30073896457607774</v>
      </c>
      <c r="X49">
        <v>0.9073508438902418</v>
      </c>
      <c r="Y49">
        <v>5.143691775048577</v>
      </c>
      <c r="Z49">
        <v>18.243932603816795</v>
      </c>
      <c r="AA49">
        <v>1.6816552701457204</v>
      </c>
      <c r="AB49">
        <v>2.685575534880799</v>
      </c>
      <c r="AC49">
        <v>1.3437</v>
      </c>
      <c r="AD49">
        <v>39.58256363744222</v>
      </c>
    </row>
    <row r="50" spans="1:30" ht="12.75">
      <c r="A50" t="s">
        <v>55</v>
      </c>
      <c r="B50">
        <v>20020625</v>
      </c>
      <c r="C50">
        <f t="shared" si="0"/>
        <v>2002</v>
      </c>
      <c r="D50">
        <v>39.32569</v>
      </c>
      <c r="E50">
        <v>10.8305</v>
      </c>
      <c r="F50">
        <v>4.2258</v>
      </c>
      <c r="G50">
        <v>6.6047</v>
      </c>
      <c r="H50">
        <v>3.74</v>
      </c>
      <c r="I50">
        <v>0.831858407079646</v>
      </c>
      <c r="K50">
        <v>0.3881749791295166</v>
      </c>
      <c r="L50">
        <v>2.7288605906646626</v>
      </c>
      <c r="M50">
        <v>0.785534349320425</v>
      </c>
      <c r="N50">
        <v>0.05442131780883153</v>
      </c>
      <c r="O50">
        <v>0.13610524567970944</v>
      </c>
      <c r="P50">
        <v>1.691612674793081</v>
      </c>
      <c r="Q50">
        <v>0.5927961142097604</v>
      </c>
      <c r="R50">
        <v>0.12125083041611823</v>
      </c>
      <c r="S50">
        <v>6.498756102022106</v>
      </c>
      <c r="U50">
        <v>2.3692110108498237</v>
      </c>
      <c r="V50">
        <v>9.20216489183779</v>
      </c>
      <c r="W50">
        <v>0.869763874373188</v>
      </c>
      <c r="X50">
        <v>0.4888256704359297</v>
      </c>
      <c r="Y50">
        <v>1.9430148067895787</v>
      </c>
      <c r="Z50">
        <v>15.359538781148059</v>
      </c>
      <c r="AA50">
        <v>3.1762967899915626</v>
      </c>
      <c r="AB50">
        <v>1.1908153792452334</v>
      </c>
      <c r="AC50">
        <v>2.5354799999999997</v>
      </c>
      <c r="AD50">
        <v>34.59963120467117</v>
      </c>
    </row>
    <row r="51" spans="1:30" ht="12.75">
      <c r="A51" t="s">
        <v>55</v>
      </c>
      <c r="B51">
        <v>20020707</v>
      </c>
      <c r="C51">
        <f t="shared" si="0"/>
        <v>2002</v>
      </c>
      <c r="D51">
        <v>38.81779</v>
      </c>
      <c r="E51">
        <v>9.9903</v>
      </c>
      <c r="F51">
        <v>1.9598</v>
      </c>
      <c r="G51">
        <v>8.0305</v>
      </c>
      <c r="H51">
        <v>3.43</v>
      </c>
      <c r="I51">
        <v>0.8053097345132744</v>
      </c>
      <c r="K51">
        <v>0.5249587252701224</v>
      </c>
      <c r="L51">
        <v>5.257700658795437</v>
      </c>
      <c r="M51">
        <v>0.2381562302419658</v>
      </c>
      <c r="N51">
        <v>0.18061169570988578</v>
      </c>
      <c r="O51">
        <v>0.1052486059989347</v>
      </c>
      <c r="P51">
        <v>1.1956020999378554</v>
      </c>
      <c r="Q51">
        <v>0.27871953910589037</v>
      </c>
      <c r="R51">
        <v>0.2576138101305047</v>
      </c>
      <c r="S51">
        <v>8.038611365190595</v>
      </c>
      <c r="U51">
        <v>2.973464089592928</v>
      </c>
      <c r="V51">
        <v>17.7054008731838</v>
      </c>
      <c r="W51">
        <v>0.2628452675666143</v>
      </c>
      <c r="X51">
        <v>1.523481501549087</v>
      </c>
      <c r="Y51">
        <v>1.3841101135268943</v>
      </c>
      <c r="Z51">
        <v>10.067619358845931</v>
      </c>
      <c r="AA51">
        <v>1.4672001892966702</v>
      </c>
      <c r="AB51">
        <v>2.3707650116075625</v>
      </c>
      <c r="AC51">
        <v>1.17588</v>
      </c>
      <c r="AD51">
        <v>37.754886405169486</v>
      </c>
    </row>
    <row r="52" spans="1:30" ht="12.75">
      <c r="A52" t="s">
        <v>55</v>
      </c>
      <c r="B52">
        <v>20020713</v>
      </c>
      <c r="C52">
        <f t="shared" si="0"/>
        <v>2002</v>
      </c>
      <c r="D52">
        <v>53.64752</v>
      </c>
      <c r="E52">
        <v>13.2065</v>
      </c>
      <c r="F52">
        <v>3.7795</v>
      </c>
      <c r="G52">
        <v>9.427</v>
      </c>
      <c r="H52">
        <v>3.43</v>
      </c>
      <c r="I52">
        <v>0.9557522123893806</v>
      </c>
      <c r="K52">
        <v>0.7635434398422718</v>
      </c>
      <c r="L52">
        <v>3.430923632185347</v>
      </c>
      <c r="M52">
        <v>0.4765532249963919</v>
      </c>
      <c r="N52">
        <v>0.11050729928872362</v>
      </c>
      <c r="O52">
        <v>0.6159620638491001</v>
      </c>
      <c r="P52">
        <v>1.8540735773640935</v>
      </c>
      <c r="Q52">
        <v>0.7026632976446386</v>
      </c>
      <c r="R52">
        <v>0.4632631992629787</v>
      </c>
      <c r="S52">
        <v>8.417489734433547</v>
      </c>
      <c r="U52">
        <v>4.324852393008639</v>
      </c>
      <c r="V52">
        <v>11.553696609087394</v>
      </c>
      <c r="W52">
        <v>0.5259562590768512</v>
      </c>
      <c r="X52">
        <v>0.9321424373477274</v>
      </c>
      <c r="Y52">
        <v>8.100433388458063</v>
      </c>
      <c r="Z52">
        <v>15.61230700511959</v>
      </c>
      <c r="AA52">
        <v>3.698871369489319</v>
      </c>
      <c r="AB52">
        <v>4.2633125274676456</v>
      </c>
      <c r="AC52">
        <v>2.2677</v>
      </c>
      <c r="AD52">
        <v>49.01157198905523</v>
      </c>
    </row>
    <row r="53" spans="1:30" ht="12.75">
      <c r="A53" t="s">
        <v>55</v>
      </c>
      <c r="B53">
        <v>20020722</v>
      </c>
      <c r="C53">
        <f t="shared" si="0"/>
        <v>2002</v>
      </c>
      <c r="D53">
        <v>45.58473</v>
      </c>
      <c r="E53">
        <v>14.8003</v>
      </c>
      <c r="F53">
        <v>4.7887</v>
      </c>
      <c r="G53">
        <v>10.0116</v>
      </c>
      <c r="H53">
        <v>3.43</v>
      </c>
      <c r="I53">
        <v>0.9292035398230089</v>
      </c>
      <c r="K53">
        <v>0.11401780817544245</v>
      </c>
      <c r="L53">
        <v>4.367178974656116</v>
      </c>
      <c r="M53">
        <v>2.4389846386414358</v>
      </c>
      <c r="N53">
        <v>0.02800664168125153</v>
      </c>
      <c r="O53">
        <v>0.20077066253327733</v>
      </c>
      <c r="P53">
        <v>1.106661639716776</v>
      </c>
      <c r="Q53">
        <v>0.6260117743179794</v>
      </c>
      <c r="R53">
        <v>0.19113332502009694</v>
      </c>
      <c r="S53">
        <v>9.072765464742375</v>
      </c>
      <c r="U53">
        <v>0.6458181221948892</v>
      </c>
      <c r="V53">
        <v>14.706553196762119</v>
      </c>
      <c r="W53">
        <v>2.691827836220115</v>
      </c>
      <c r="X53">
        <v>0.23623941048887961</v>
      </c>
      <c r="Y53">
        <v>2.640307696945811</v>
      </c>
      <c r="Z53">
        <v>9.318692354491432</v>
      </c>
      <c r="AA53">
        <v>3.295372103181958</v>
      </c>
      <c r="AB53">
        <v>1.758959270391248</v>
      </c>
      <c r="AC53">
        <v>2.8732200000000003</v>
      </c>
      <c r="AD53">
        <v>35.29376999067645</v>
      </c>
    </row>
    <row r="54" spans="1:30" ht="12.75">
      <c r="A54" t="s">
        <v>55</v>
      </c>
      <c r="B54">
        <v>20020725</v>
      </c>
      <c r="C54">
        <f t="shared" si="0"/>
        <v>2002</v>
      </c>
      <c r="D54">
        <v>43.21577</v>
      </c>
      <c r="E54">
        <v>10.9316</v>
      </c>
      <c r="F54">
        <v>3.1117</v>
      </c>
      <c r="G54">
        <v>7.8199</v>
      </c>
      <c r="H54">
        <v>3.43</v>
      </c>
      <c r="I54">
        <v>0.8849557522123894</v>
      </c>
      <c r="K54">
        <v>0.38372525662877743</v>
      </c>
      <c r="L54">
        <v>3.2438781082230204</v>
      </c>
      <c r="M54">
        <v>0.5435258868790946</v>
      </c>
      <c r="N54">
        <v>0.07178014963555326</v>
      </c>
      <c r="O54">
        <v>0.3721971416785824</v>
      </c>
      <c r="P54">
        <v>2.258022974095746</v>
      </c>
      <c r="Q54">
        <v>0.2318988419526126</v>
      </c>
      <c r="R54">
        <v>0.1995804389237887</v>
      </c>
      <c r="S54">
        <v>7.304608798017176</v>
      </c>
      <c r="U54">
        <v>2.1734913926202326</v>
      </c>
      <c r="V54">
        <v>10.923817466434482</v>
      </c>
      <c r="W54">
        <v>0.5998718027278501</v>
      </c>
      <c r="X54">
        <v>0.6054742452772689</v>
      </c>
      <c r="Y54">
        <v>4.894714026220382</v>
      </c>
      <c r="Z54">
        <v>19.01378042737362</v>
      </c>
      <c r="AA54">
        <v>1.2207325898357202</v>
      </c>
      <c r="AB54">
        <v>1.83669626004173</v>
      </c>
      <c r="AC54">
        <v>1.86702</v>
      </c>
      <c r="AD54">
        <v>41.26857821053128</v>
      </c>
    </row>
    <row r="55" spans="1:30" ht="12.75">
      <c r="A55" t="s">
        <v>55</v>
      </c>
      <c r="B55">
        <v>20020812</v>
      </c>
      <c r="C55">
        <f t="shared" si="0"/>
        <v>2002</v>
      </c>
      <c r="D55">
        <v>43.17323</v>
      </c>
      <c r="E55">
        <v>11.9576</v>
      </c>
      <c r="F55">
        <v>4.9503</v>
      </c>
      <c r="G55">
        <v>7.0073</v>
      </c>
      <c r="H55">
        <v>3.55</v>
      </c>
      <c r="I55">
        <v>0.8761061946902655</v>
      </c>
      <c r="K55">
        <v>0.36885667168728337</v>
      </c>
      <c r="L55">
        <v>2.473728440534731</v>
      </c>
      <c r="M55">
        <v>0.4328143385661067</v>
      </c>
      <c r="N55">
        <v>0.04178478318369349</v>
      </c>
      <c r="O55">
        <v>0.20531752381519627</v>
      </c>
      <c r="P55">
        <v>1.8255281871383393</v>
      </c>
      <c r="Q55">
        <v>0.4852406433831465</v>
      </c>
      <c r="R55">
        <v>0.380475305958241</v>
      </c>
      <c r="S55">
        <v>6.2137458942667365</v>
      </c>
      <c r="U55">
        <v>2.151994056580885</v>
      </c>
      <c r="V55">
        <v>8.334773525818484</v>
      </c>
      <c r="W55">
        <v>0.4782792487875108</v>
      </c>
      <c r="X55">
        <v>0.3613093158556997</v>
      </c>
      <c r="Y55">
        <v>2.789512295214621</v>
      </c>
      <c r="Z55">
        <v>15.837821205533205</v>
      </c>
      <c r="AA55">
        <v>2.5720153257393896</v>
      </c>
      <c r="AB55">
        <v>3.5924974015373743</v>
      </c>
      <c r="AC55">
        <v>2.97018</v>
      </c>
      <c r="AD55">
        <v>36.11820237506717</v>
      </c>
    </row>
    <row r="56" spans="1:30" ht="12.75">
      <c r="A56" t="s">
        <v>55</v>
      </c>
      <c r="B56">
        <v>20020815</v>
      </c>
      <c r="C56">
        <f t="shared" si="0"/>
        <v>2002</v>
      </c>
      <c r="D56">
        <v>54.6489</v>
      </c>
      <c r="E56">
        <v>14.5874</v>
      </c>
      <c r="F56">
        <v>5.4643</v>
      </c>
      <c r="G56">
        <v>9.1231</v>
      </c>
      <c r="H56">
        <v>3.55</v>
      </c>
      <c r="I56">
        <v>0.9646017699115044</v>
      </c>
      <c r="K56">
        <v>0.8741715000638991</v>
      </c>
      <c r="L56">
        <v>4.012614657255002</v>
      </c>
      <c r="M56">
        <v>0.9507790597056678</v>
      </c>
      <c r="N56">
        <v>0.021624609494531967</v>
      </c>
      <c r="O56">
        <v>0.9377545428826106</v>
      </c>
      <c r="P56">
        <v>1.2795861258432093</v>
      </c>
      <c r="Q56">
        <v>0.44854524745406643</v>
      </c>
      <c r="R56">
        <v>0.16897316331662768</v>
      </c>
      <c r="S56">
        <v>8.694048906015615</v>
      </c>
      <c r="U56">
        <v>5.100116161555562</v>
      </c>
      <c r="V56">
        <v>13.519767920593077</v>
      </c>
      <c r="W56">
        <v>1.0506534879261342</v>
      </c>
      <c r="X56">
        <v>0.18698608121927762</v>
      </c>
      <c r="Y56">
        <v>12.740645701625196</v>
      </c>
      <c r="Z56">
        <v>11.10136585179438</v>
      </c>
      <c r="AA56">
        <v>2.3775115841409247</v>
      </c>
      <c r="AB56">
        <v>1.5954666193531113</v>
      </c>
      <c r="AC56">
        <v>3.27858</v>
      </c>
      <c r="AD56">
        <v>47.672513408207664</v>
      </c>
    </row>
    <row r="57" spans="1:30" ht="12.75">
      <c r="A57" t="s">
        <v>55</v>
      </c>
      <c r="B57">
        <v>20020821</v>
      </c>
      <c r="C57">
        <f t="shared" si="0"/>
        <v>2002</v>
      </c>
      <c r="D57">
        <v>39.97834</v>
      </c>
      <c r="E57">
        <v>7.7712</v>
      </c>
      <c r="F57">
        <v>2.7413</v>
      </c>
      <c r="G57">
        <v>5.0299</v>
      </c>
      <c r="H57">
        <v>3.55</v>
      </c>
      <c r="I57">
        <v>0.8495575221238938</v>
      </c>
      <c r="K57">
        <v>0.39432500209801774</v>
      </c>
      <c r="L57">
        <v>1.5593122045705525</v>
      </c>
      <c r="M57">
        <v>0.26345255501779313</v>
      </c>
      <c r="N57">
        <v>0.03761388271993334</v>
      </c>
      <c r="O57">
        <v>0.2254509116626911</v>
      </c>
      <c r="P57">
        <v>2.969271298402397</v>
      </c>
      <c r="Q57">
        <v>0.06775264647568802</v>
      </c>
      <c r="R57">
        <v>0.05935371533608649</v>
      </c>
      <c r="S57">
        <v>5.576532216283159</v>
      </c>
      <c r="U57">
        <v>2.3005821122726218</v>
      </c>
      <c r="V57">
        <v>5.253816008329079</v>
      </c>
      <c r="W57">
        <v>0.2911268848497611</v>
      </c>
      <c r="X57">
        <v>0.3252439093071383</v>
      </c>
      <c r="Y57">
        <v>3.063051211432325</v>
      </c>
      <c r="Z57">
        <v>25.760647392980996</v>
      </c>
      <c r="AA57">
        <v>0.35912252502162295</v>
      </c>
      <c r="AB57">
        <v>0.5604255119250304</v>
      </c>
      <c r="AC57">
        <v>1.64478</v>
      </c>
      <c r="AD57">
        <v>37.91401555611858</v>
      </c>
    </row>
    <row r="58" spans="1:30" ht="12.75">
      <c r="A58" t="s">
        <v>55</v>
      </c>
      <c r="B58">
        <v>20020824</v>
      </c>
      <c r="C58">
        <f t="shared" si="0"/>
        <v>2002</v>
      </c>
      <c r="D58">
        <v>45.32561</v>
      </c>
      <c r="E58">
        <v>11.4234</v>
      </c>
      <c r="F58">
        <v>3.9658</v>
      </c>
      <c r="G58">
        <v>7.4576</v>
      </c>
      <c r="H58">
        <v>3.55</v>
      </c>
      <c r="I58">
        <v>0.9203539823008849</v>
      </c>
      <c r="K58">
        <v>0.5888827875368379</v>
      </c>
      <c r="L58">
        <v>2.8204563726599505</v>
      </c>
      <c r="M58">
        <v>0.7503024756637366</v>
      </c>
      <c r="N58">
        <v>0.08044847600558361</v>
      </c>
      <c r="O58">
        <v>0.15818457624702348</v>
      </c>
      <c r="P58">
        <v>2.189367180240877</v>
      </c>
      <c r="Q58">
        <v>0.6589597624399782</v>
      </c>
      <c r="R58">
        <v>0.3487252763677651</v>
      </c>
      <c r="S58">
        <v>7.595326907161753</v>
      </c>
      <c r="U58">
        <v>3.435676662713187</v>
      </c>
      <c r="V58">
        <v>9.503009594897422</v>
      </c>
      <c r="W58">
        <v>0.8291178744510364</v>
      </c>
      <c r="X58">
        <v>0.6956308400459621</v>
      </c>
      <c r="Y58">
        <v>2.1491483637390703</v>
      </c>
      <c r="Z58">
        <v>18.994396360580396</v>
      </c>
      <c r="AA58">
        <v>3.4928125480679344</v>
      </c>
      <c r="AB58">
        <v>3.2927094862211623</v>
      </c>
      <c r="AC58">
        <v>2.37948</v>
      </c>
      <c r="AD58">
        <v>42.39250173071617</v>
      </c>
    </row>
    <row r="59" spans="1:30" ht="12.75">
      <c r="A59" t="s">
        <v>55</v>
      </c>
      <c r="B59">
        <v>20020830</v>
      </c>
      <c r="C59">
        <f t="shared" si="0"/>
        <v>2002</v>
      </c>
      <c r="D59">
        <v>43.34094</v>
      </c>
      <c r="E59">
        <v>9.2867</v>
      </c>
      <c r="F59">
        <v>4.491</v>
      </c>
      <c r="G59">
        <v>4.7957</v>
      </c>
      <c r="H59">
        <v>3.55</v>
      </c>
      <c r="I59">
        <v>0.8938053097345132</v>
      </c>
      <c r="K59">
        <v>0.8523208302228714</v>
      </c>
      <c r="L59">
        <v>0.5032757861777556</v>
      </c>
      <c r="M59">
        <v>0.3634300188169267</v>
      </c>
      <c r="N59">
        <v>0.02668760211065914</v>
      </c>
      <c r="O59">
        <v>0.5897313888128385</v>
      </c>
      <c r="P59">
        <v>2.1781693101201633</v>
      </c>
      <c r="Q59">
        <v>0.1162085761266012</v>
      </c>
      <c r="R59">
        <v>0.16639424554347132</v>
      </c>
      <c r="S59">
        <v>4.796217757931287</v>
      </c>
      <c r="U59">
        <v>4.972634363774585</v>
      </c>
      <c r="V59">
        <v>1.6956953035285884</v>
      </c>
      <c r="W59">
        <v>0.40160646470828915</v>
      </c>
      <c r="X59">
        <v>0.23076532952298195</v>
      </c>
      <c r="Y59">
        <v>8.012287160876282</v>
      </c>
      <c r="Z59">
        <v>18.897246469330213</v>
      </c>
      <c r="AA59">
        <v>0.6159629100647425</v>
      </c>
      <c r="AB59">
        <v>1.571116141795812</v>
      </c>
      <c r="AC59">
        <v>2.6946</v>
      </c>
      <c r="AD59">
        <v>36.3973141436015</v>
      </c>
    </row>
    <row r="60" spans="1:30" ht="12.75">
      <c r="A60" t="s">
        <v>55</v>
      </c>
      <c r="B60">
        <v>20020911</v>
      </c>
      <c r="C60">
        <f t="shared" si="0"/>
        <v>2002</v>
      </c>
      <c r="D60">
        <v>44.18855</v>
      </c>
      <c r="E60">
        <v>11.3823</v>
      </c>
      <c r="F60">
        <v>3.561</v>
      </c>
      <c r="G60">
        <v>7.8213</v>
      </c>
      <c r="H60">
        <v>4.16</v>
      </c>
      <c r="I60">
        <v>0.911504424778761</v>
      </c>
      <c r="K60">
        <v>0.2759045010092424</v>
      </c>
      <c r="L60">
        <v>3.344466463485728</v>
      </c>
      <c r="M60">
        <v>0.5558048770145692</v>
      </c>
      <c r="N60">
        <v>0.08786614832222647</v>
      </c>
      <c r="O60">
        <v>0.14390483723150496</v>
      </c>
      <c r="P60">
        <v>1.8364506997970684</v>
      </c>
      <c r="Q60">
        <v>0.7533019706740919</v>
      </c>
      <c r="R60">
        <v>0.18784404666271787</v>
      </c>
      <c r="S60">
        <v>7.18554354419715</v>
      </c>
      <c r="U60">
        <v>1.84817614894246</v>
      </c>
      <c r="V60">
        <v>11.299140457700029</v>
      </c>
      <c r="W60">
        <v>0.6180810267773986</v>
      </c>
      <c r="X60">
        <v>0.8543675864488308</v>
      </c>
      <c r="Y60">
        <v>2.273691818778016</v>
      </c>
      <c r="Z60">
        <v>18.314984771001733</v>
      </c>
      <c r="AA60">
        <v>4.132338324115834</v>
      </c>
      <c r="AB60">
        <v>2.0021906379190524</v>
      </c>
      <c r="AC60">
        <v>2.1366</v>
      </c>
      <c r="AD60">
        <v>41.34297077168335</v>
      </c>
    </row>
    <row r="61" spans="1:30" ht="12.75">
      <c r="A61" t="s">
        <v>55</v>
      </c>
      <c r="B61">
        <v>20020914</v>
      </c>
      <c r="C61">
        <f t="shared" si="0"/>
        <v>2002</v>
      </c>
      <c r="D61">
        <v>38.95346</v>
      </c>
      <c r="E61">
        <v>10.4372</v>
      </c>
      <c r="F61">
        <v>3.8877</v>
      </c>
      <c r="G61">
        <v>6.5495</v>
      </c>
      <c r="H61">
        <v>4.16</v>
      </c>
      <c r="I61">
        <v>0.8141592920353983</v>
      </c>
      <c r="K61">
        <v>0.3749343414443904</v>
      </c>
      <c r="L61">
        <v>3.037562784401937</v>
      </c>
      <c r="M61">
        <v>0.45793410269946316</v>
      </c>
      <c r="N61">
        <v>0.07982006855018695</v>
      </c>
      <c r="O61">
        <v>0.13647228528214692</v>
      </c>
      <c r="P61">
        <v>1.5541175154420213</v>
      </c>
      <c r="Q61">
        <v>0.4380573723576252</v>
      </c>
      <c r="R61">
        <v>0.2012636846559686</v>
      </c>
      <c r="S61">
        <v>6.280162154833739</v>
      </c>
      <c r="U61">
        <v>2.511538248713667</v>
      </c>
      <c r="V61">
        <v>10.262279178087008</v>
      </c>
      <c r="W61">
        <v>0.5092441468185456</v>
      </c>
      <c r="X61">
        <v>0.7761314296754349</v>
      </c>
      <c r="Y61">
        <v>2.1562577360535324</v>
      </c>
      <c r="Z61">
        <v>15.499266400569834</v>
      </c>
      <c r="AA61">
        <v>2.403022079359539</v>
      </c>
      <c r="AB61">
        <v>2.1452277691548027</v>
      </c>
      <c r="AC61">
        <v>2.33262</v>
      </c>
      <c r="AD61">
        <v>36.26296698843236</v>
      </c>
    </row>
    <row r="62" spans="1:30" ht="12.75">
      <c r="A62" t="s">
        <v>55</v>
      </c>
      <c r="B62">
        <v>20020926</v>
      </c>
      <c r="C62">
        <f t="shared" si="0"/>
        <v>2002</v>
      </c>
      <c r="D62">
        <v>39.72968</v>
      </c>
      <c r="E62">
        <v>10.7887</v>
      </c>
      <c r="F62">
        <v>4.3524</v>
      </c>
      <c r="G62">
        <v>6.4363</v>
      </c>
      <c r="H62">
        <v>4.16</v>
      </c>
      <c r="I62">
        <v>0.8407079646017699</v>
      </c>
      <c r="K62">
        <v>0.6011828334738403</v>
      </c>
      <c r="L62">
        <v>3.3962379924395862</v>
      </c>
      <c r="M62">
        <v>0.6414367886129441</v>
      </c>
      <c r="N62">
        <v>0.07268579567421316</v>
      </c>
      <c r="O62">
        <v>0.26320536456168664</v>
      </c>
      <c r="P62">
        <v>1.1158402217829348</v>
      </c>
      <c r="Q62">
        <v>0.5880023522747281</v>
      </c>
      <c r="R62">
        <v>0.18858529248973288</v>
      </c>
      <c r="S62">
        <v>6.867176641309666</v>
      </c>
      <c r="U62">
        <v>4.027088249433009</v>
      </c>
      <c r="V62">
        <v>11.474048409011894</v>
      </c>
      <c r="W62">
        <v>0.7133077187955179</v>
      </c>
      <c r="X62">
        <v>0.7067612386007086</v>
      </c>
      <c r="Y62">
        <v>4.158636329226704</v>
      </c>
      <c r="Z62">
        <v>11.128312168186124</v>
      </c>
      <c r="AA62">
        <v>3.225565244175308</v>
      </c>
      <c r="AB62">
        <v>2.0100914230736167</v>
      </c>
      <c r="AC62">
        <v>2.61144</v>
      </c>
      <c r="AD62">
        <v>37.44381078050288</v>
      </c>
    </row>
    <row r="63" spans="1:30" ht="12.75">
      <c r="A63" t="s">
        <v>55</v>
      </c>
      <c r="B63">
        <v>20021008</v>
      </c>
      <c r="C63">
        <f t="shared" si="0"/>
        <v>2002</v>
      </c>
      <c r="D63">
        <v>61.93165</v>
      </c>
      <c r="E63">
        <v>10.0531</v>
      </c>
      <c r="F63">
        <v>3.4192</v>
      </c>
      <c r="G63">
        <v>6.6339</v>
      </c>
      <c r="H63">
        <v>5.11</v>
      </c>
      <c r="I63">
        <v>0.9911504424778761</v>
      </c>
      <c r="K63">
        <v>0.2631775711250146</v>
      </c>
      <c r="L63">
        <v>4.269288391373634</v>
      </c>
      <c r="M63">
        <v>0.18158459529754736</v>
      </c>
      <c r="N63">
        <v>0.14980740868063797</v>
      </c>
      <c r="O63">
        <v>0.31469532534155215</v>
      </c>
      <c r="P63">
        <v>2.754951407157587</v>
      </c>
      <c r="Q63">
        <v>0.18117013380052166</v>
      </c>
      <c r="R63">
        <v>0.2002599142652191</v>
      </c>
      <c r="S63">
        <v>8.314934747041715</v>
      </c>
      <c r="U63">
        <v>2.1172039448003206</v>
      </c>
      <c r="V63">
        <v>14.484396970349236</v>
      </c>
      <c r="W63">
        <v>0.20391068716346983</v>
      </c>
      <c r="X63">
        <v>1.7078323648148506</v>
      </c>
      <c r="Y63">
        <v>6.0570768486344</v>
      </c>
      <c r="Z63">
        <v>33.04122833876918</v>
      </c>
      <c r="AA63">
        <v>1.0460698592205775</v>
      </c>
      <c r="AB63">
        <v>2.513981514308317</v>
      </c>
      <c r="AC63">
        <v>2.05152</v>
      </c>
      <c r="AD63">
        <v>61.17170052806036</v>
      </c>
    </row>
    <row r="64" spans="1:30" ht="12.75">
      <c r="A64" t="s">
        <v>55</v>
      </c>
      <c r="B64">
        <v>20021014</v>
      </c>
      <c r="C64">
        <f t="shared" si="0"/>
        <v>2002</v>
      </c>
      <c r="D64">
        <v>51.16444</v>
      </c>
      <c r="E64">
        <v>10.1237</v>
      </c>
      <c r="F64">
        <v>3.0232</v>
      </c>
      <c r="G64">
        <v>7.1005</v>
      </c>
      <c r="H64">
        <v>5.11</v>
      </c>
      <c r="I64">
        <v>0.9469026548672567</v>
      </c>
      <c r="K64">
        <v>0.4771332525386015</v>
      </c>
      <c r="L64">
        <v>7.0332200177812325</v>
      </c>
      <c r="M64">
        <v>0.42322388548643863</v>
      </c>
      <c r="N64">
        <v>0.136906573272789</v>
      </c>
      <c r="O64">
        <v>0.09911334919612272</v>
      </c>
      <c r="P64">
        <v>0.7146719354173288</v>
      </c>
      <c r="Q64">
        <v>0.18169817762788307</v>
      </c>
      <c r="R64">
        <v>0.1467404212925965</v>
      </c>
      <c r="S64">
        <v>9.212707612612993</v>
      </c>
      <c r="U64">
        <v>3.8384289365991413</v>
      </c>
      <c r="V64">
        <v>23.861576304657415</v>
      </c>
      <c r="W64">
        <v>0.4752598818865721</v>
      </c>
      <c r="X64">
        <v>1.5607604380208753</v>
      </c>
      <c r="Y64">
        <v>1.907677440568526</v>
      </c>
      <c r="Z64">
        <v>8.571344868037933</v>
      </c>
      <c r="AA64">
        <v>1.0491187653540712</v>
      </c>
      <c r="AB64">
        <v>1.842119566888643</v>
      </c>
      <c r="AC64">
        <v>1.81392</v>
      </c>
      <c r="AD64">
        <v>43.10628620201317</v>
      </c>
    </row>
    <row r="65" spans="1:30" ht="12.75">
      <c r="A65" t="s">
        <v>55</v>
      </c>
      <c r="B65">
        <v>20021017</v>
      </c>
      <c r="C65">
        <f t="shared" si="0"/>
        <v>2002</v>
      </c>
      <c r="D65">
        <v>38.9818</v>
      </c>
      <c r="E65">
        <v>9.2999</v>
      </c>
      <c r="F65">
        <v>3.2116</v>
      </c>
      <c r="G65">
        <v>6.0883</v>
      </c>
      <c r="H65">
        <v>5.11</v>
      </c>
      <c r="I65">
        <v>0.8230088495575221</v>
      </c>
      <c r="K65">
        <v>0.36950785058983054</v>
      </c>
      <c r="L65">
        <v>4.980857867491305</v>
      </c>
      <c r="M65">
        <v>0.9706822594023846</v>
      </c>
      <c r="N65">
        <v>0.05731876904680258</v>
      </c>
      <c r="O65">
        <v>0.06925974015304336</v>
      </c>
      <c r="P65">
        <v>0.7328271707441909</v>
      </c>
      <c r="Q65">
        <v>0.20674984215638964</v>
      </c>
      <c r="R65">
        <v>0.0364384094463457</v>
      </c>
      <c r="S65">
        <v>7.423641909030292</v>
      </c>
      <c r="U65">
        <v>2.9726069571933897</v>
      </c>
      <c r="V65">
        <v>16.898535772707266</v>
      </c>
      <c r="W65">
        <v>1.0900290644577775</v>
      </c>
      <c r="X65">
        <v>0.6534446443711105</v>
      </c>
      <c r="Y65">
        <v>1.333072133080209</v>
      </c>
      <c r="Z65">
        <v>8.789087828737864</v>
      </c>
      <c r="AA65">
        <v>1.1937661784615208</v>
      </c>
      <c r="AB65">
        <v>0.45743297202050476</v>
      </c>
      <c r="AC65">
        <v>1.9269599999999998</v>
      </c>
      <c r="AD65">
        <v>33.38797555102964</v>
      </c>
    </row>
    <row r="66" spans="1:30" ht="12.75">
      <c r="A66" t="s">
        <v>55</v>
      </c>
      <c r="B66">
        <v>20021023</v>
      </c>
      <c r="C66">
        <f aca="true" t="shared" si="1" ref="C66:C129">INT(B66/10000)</f>
        <v>2002</v>
      </c>
      <c r="D66">
        <v>41.50323</v>
      </c>
      <c r="E66">
        <v>8.8989</v>
      </c>
      <c r="F66">
        <v>3.2464</v>
      </c>
      <c r="G66">
        <v>5.6525</v>
      </c>
      <c r="H66">
        <v>5.11</v>
      </c>
      <c r="I66">
        <v>0.8672566371681416</v>
      </c>
      <c r="K66">
        <v>0.3426901327865957</v>
      </c>
      <c r="L66">
        <v>5.837593169211606</v>
      </c>
      <c r="M66">
        <v>0.4517143527942391</v>
      </c>
      <c r="N66">
        <v>0.13884108249822577</v>
      </c>
      <c r="O66">
        <v>0.01514955959060516</v>
      </c>
      <c r="P66">
        <v>1.301706508622652</v>
      </c>
      <c r="Q66">
        <v>0.1951620785347531</v>
      </c>
      <c r="R66">
        <v>0.03170061320200816</v>
      </c>
      <c r="S66">
        <v>8.314557497240687</v>
      </c>
      <c r="U66">
        <v>2.7568644922073458</v>
      </c>
      <c r="V66">
        <v>19.805178067873488</v>
      </c>
      <c r="W66">
        <v>0.5072532938652833</v>
      </c>
      <c r="X66">
        <v>1.582814203547766</v>
      </c>
      <c r="Y66">
        <v>0.29159011676982655</v>
      </c>
      <c r="Z66">
        <v>15.611884067980164</v>
      </c>
      <c r="AA66">
        <v>1.126858846628818</v>
      </c>
      <c r="AB66">
        <v>0.39795660491765217</v>
      </c>
      <c r="AC66">
        <v>1.9478399999999998</v>
      </c>
      <c r="AD66">
        <v>42.08039969379034</v>
      </c>
    </row>
    <row r="67" spans="1:30" ht="12.75">
      <c r="A67" t="s">
        <v>55</v>
      </c>
      <c r="B67">
        <v>20021026</v>
      </c>
      <c r="C67">
        <f t="shared" si="1"/>
        <v>2002</v>
      </c>
      <c r="D67">
        <v>75.72138</v>
      </c>
      <c r="E67">
        <v>11.8266</v>
      </c>
      <c r="F67">
        <v>1.7288</v>
      </c>
      <c r="G67">
        <v>10.0978</v>
      </c>
      <c r="H67">
        <v>5.11</v>
      </c>
      <c r="I67">
        <v>1</v>
      </c>
      <c r="K67">
        <v>0.4254730596031915</v>
      </c>
      <c r="L67">
        <v>7.281415039962013</v>
      </c>
      <c r="M67">
        <v>0.27434714920662107</v>
      </c>
      <c r="N67">
        <v>0.24353869325323324</v>
      </c>
      <c r="O67">
        <v>0.8893116436298765</v>
      </c>
      <c r="P67">
        <v>1.702810544913795</v>
      </c>
      <c r="Q67">
        <v>0.2941958466727968</v>
      </c>
      <c r="R67">
        <v>0.21279932283888955</v>
      </c>
      <c r="S67">
        <v>11.323891300080417</v>
      </c>
      <c r="U67">
        <v>3.422834386484381</v>
      </c>
      <c r="V67">
        <v>24.703626524219743</v>
      </c>
      <c r="W67">
        <v>0.30807853289753534</v>
      </c>
      <c r="X67">
        <v>2.7763864690381244</v>
      </c>
      <c r="Y67">
        <v>17.116965312418273</v>
      </c>
      <c r="Z67">
        <v>20.422484362513604</v>
      </c>
      <c r="AA67">
        <v>1.6986762743750043</v>
      </c>
      <c r="AB67">
        <v>2.6713961495349023</v>
      </c>
      <c r="AC67">
        <v>1.03728</v>
      </c>
      <c r="AD67">
        <v>73.12044801148157</v>
      </c>
    </row>
    <row r="68" spans="1:30" ht="12.75">
      <c r="A68" t="s">
        <v>55</v>
      </c>
      <c r="B68">
        <v>20021029</v>
      </c>
      <c r="C68">
        <f t="shared" si="1"/>
        <v>2002</v>
      </c>
      <c r="D68">
        <v>44.03798</v>
      </c>
      <c r="E68">
        <v>6.468</v>
      </c>
      <c r="F68">
        <v>1.9793</v>
      </c>
      <c r="G68">
        <v>4.4887</v>
      </c>
      <c r="H68">
        <v>5.11</v>
      </c>
      <c r="I68">
        <v>0.9026548672566371</v>
      </c>
      <c r="K68">
        <v>0.30397392936959583</v>
      </c>
      <c r="L68">
        <v>3.466380063925459</v>
      </c>
      <c r="M68">
        <v>0.10261784795244804</v>
      </c>
      <c r="N68">
        <v>0.05807409016475974</v>
      </c>
      <c r="O68">
        <v>0.4229498591190693</v>
      </c>
      <c r="P68">
        <v>1.544571790093216</v>
      </c>
      <c r="Q68">
        <v>0.05475352147216378</v>
      </c>
      <c r="R68">
        <v>0.08110928035897674</v>
      </c>
      <c r="S68">
        <v>6.034430382455689</v>
      </c>
      <c r="U68">
        <v>2.4454014056997706</v>
      </c>
      <c r="V68">
        <v>11.760373226941095</v>
      </c>
      <c r="W68">
        <v>0.11523486261008162</v>
      </c>
      <c r="X68">
        <v>0.6620554458156862</v>
      </c>
      <c r="Y68">
        <v>8.14069861706024</v>
      </c>
      <c r="Z68">
        <v>18.524664017484856</v>
      </c>
      <c r="AA68">
        <v>0.31614487055179463</v>
      </c>
      <c r="AB68">
        <v>1.018212916995803</v>
      </c>
      <c r="AC68">
        <v>1.18758</v>
      </c>
      <c r="AD68">
        <v>42.98278536315933</v>
      </c>
    </row>
    <row r="69" spans="1:30" ht="12.75">
      <c r="A69" t="s">
        <v>55</v>
      </c>
      <c r="B69">
        <v>20021122</v>
      </c>
      <c r="C69">
        <f t="shared" si="1"/>
        <v>2002</v>
      </c>
      <c r="D69">
        <v>48.00555</v>
      </c>
      <c r="E69">
        <v>9.3563</v>
      </c>
      <c r="F69">
        <v>2.9931</v>
      </c>
      <c r="G69">
        <v>6.3632</v>
      </c>
      <c r="H69">
        <v>5.52</v>
      </c>
      <c r="I69">
        <v>0.9380530973451328</v>
      </c>
      <c r="K69">
        <v>0.381301424047074</v>
      </c>
      <c r="L69">
        <v>6.362374052031734</v>
      </c>
      <c r="M69">
        <v>0.07822037735647244</v>
      </c>
      <c r="N69">
        <v>0.15694168155661178</v>
      </c>
      <c r="O69">
        <v>0.19762551283652896</v>
      </c>
      <c r="P69">
        <v>1.0030354481898422</v>
      </c>
      <c r="Q69">
        <v>0.1757996604042697</v>
      </c>
      <c r="R69">
        <v>0.16866431088870476</v>
      </c>
      <c r="S69">
        <v>8.523962467311238</v>
      </c>
      <c r="U69">
        <v>3.2890107894101526</v>
      </c>
      <c r="V69">
        <v>21.624694397286856</v>
      </c>
      <c r="W69">
        <v>0.08820581035315472</v>
      </c>
      <c r="X69">
        <v>1.9027300936322682</v>
      </c>
      <c r="Y69">
        <v>4.097821287826173</v>
      </c>
      <c r="Z69">
        <v>12.904396585990153</v>
      </c>
      <c r="AA69">
        <v>1.0369370187309292</v>
      </c>
      <c r="AB69">
        <v>2.2552694637927777</v>
      </c>
      <c r="AC69">
        <v>1.79586</v>
      </c>
      <c r="AD69">
        <v>47.19906544702246</v>
      </c>
    </row>
    <row r="70" spans="1:30" ht="12.75">
      <c r="A70" t="s">
        <v>55</v>
      </c>
      <c r="B70">
        <v>20030421</v>
      </c>
      <c r="C70">
        <f t="shared" si="1"/>
        <v>2003</v>
      </c>
      <c r="D70">
        <v>45.35017</v>
      </c>
      <c r="E70">
        <v>5.8633</v>
      </c>
      <c r="F70">
        <v>1.1813</v>
      </c>
      <c r="G70">
        <v>4.682</v>
      </c>
      <c r="H70">
        <v>4.3</v>
      </c>
      <c r="I70">
        <v>0.8921568627450981</v>
      </c>
      <c r="K70">
        <v>0.2890293735561379</v>
      </c>
      <c r="L70">
        <v>1.0928031965233038</v>
      </c>
      <c r="M70">
        <v>0.8688789980504272</v>
      </c>
      <c r="N70">
        <v>0.11684066070193698</v>
      </c>
      <c r="O70">
        <v>0.46658327392607135</v>
      </c>
      <c r="P70">
        <v>2.438290325875106</v>
      </c>
      <c r="Q70">
        <v>0.12861395599705544</v>
      </c>
      <c r="R70">
        <v>0.12146702711566426</v>
      </c>
      <c r="S70">
        <v>5.522506811745703</v>
      </c>
      <c r="U70">
        <v>1.9934328262021344</v>
      </c>
      <c r="V70">
        <v>3.6942829029050746</v>
      </c>
      <c r="W70">
        <v>0.9676303898125488</v>
      </c>
      <c r="X70">
        <v>1.164971633898541</v>
      </c>
      <c r="Y70">
        <v>7.60904716386883</v>
      </c>
      <c r="Z70">
        <v>25.043123037774855</v>
      </c>
      <c r="AA70">
        <v>0.710993910450343</v>
      </c>
      <c r="AB70">
        <v>1.328609494196505</v>
      </c>
      <c r="AC70">
        <v>0.70878</v>
      </c>
      <c r="AD70">
        <v>42.51209135910883</v>
      </c>
    </row>
    <row r="71" spans="1:30" ht="12.75">
      <c r="A71" t="s">
        <v>55</v>
      </c>
      <c r="B71">
        <v>20030509</v>
      </c>
      <c r="C71">
        <f t="shared" si="1"/>
        <v>2003</v>
      </c>
      <c r="D71">
        <v>44.03848</v>
      </c>
      <c r="E71">
        <v>8.1995</v>
      </c>
      <c r="F71">
        <v>1.9402</v>
      </c>
      <c r="G71">
        <v>6.2593</v>
      </c>
      <c r="H71">
        <v>3.89</v>
      </c>
      <c r="I71">
        <v>0.8529411764705882</v>
      </c>
      <c r="K71">
        <v>0.569709186517393</v>
      </c>
      <c r="L71">
        <v>2.742606381230576</v>
      </c>
      <c r="M71">
        <v>0.2736649830879836</v>
      </c>
      <c r="N71">
        <v>0.08020820256675547</v>
      </c>
      <c r="O71">
        <v>0.3844423422081762</v>
      </c>
      <c r="P71">
        <v>2.2792254986685725</v>
      </c>
      <c r="Q71">
        <v>0.12620977488446056</v>
      </c>
      <c r="R71">
        <v>0.22249728907566915</v>
      </c>
      <c r="S71">
        <v>6.678563658239587</v>
      </c>
      <c r="U71">
        <v>3.598291106168434</v>
      </c>
      <c r="V71">
        <v>9.25468342154418</v>
      </c>
      <c r="W71">
        <v>0.3034801154894563</v>
      </c>
      <c r="X71">
        <v>0.7416839729143628</v>
      </c>
      <c r="Y71">
        <v>5.697497954858257</v>
      </c>
      <c r="Z71">
        <v>21.422041536692763</v>
      </c>
      <c r="AA71">
        <v>0.6819980627209159</v>
      </c>
      <c r="AB71">
        <v>2.2517325597394406</v>
      </c>
      <c r="AC71">
        <v>1.1641199999999998</v>
      </c>
      <c r="AD71">
        <v>43.9514087301278</v>
      </c>
    </row>
    <row r="72" spans="1:30" ht="12.75">
      <c r="A72" t="s">
        <v>55</v>
      </c>
      <c r="B72">
        <v>20030512</v>
      </c>
      <c r="C72">
        <f t="shared" si="1"/>
        <v>2003</v>
      </c>
      <c r="D72">
        <v>42.39352</v>
      </c>
      <c r="E72">
        <v>8.3999</v>
      </c>
      <c r="F72">
        <v>2.8248</v>
      </c>
      <c r="G72">
        <v>5.5751</v>
      </c>
      <c r="H72">
        <v>3.89</v>
      </c>
      <c r="I72">
        <v>0.8235294117647058</v>
      </c>
      <c r="K72">
        <v>0.6702439737495389</v>
      </c>
      <c r="L72">
        <v>1.9792653761590464</v>
      </c>
      <c r="M72">
        <v>0.20331760528896248</v>
      </c>
      <c r="N72">
        <v>0.050331124577088014</v>
      </c>
      <c r="O72">
        <v>0.31859670318470174</v>
      </c>
      <c r="P72">
        <v>2.329707700032446</v>
      </c>
      <c r="Q72">
        <v>0.07946694594535587</v>
      </c>
      <c r="R72">
        <v>0.053053125806458996</v>
      </c>
      <c r="S72">
        <v>5.683982554743599</v>
      </c>
      <c r="U72">
        <v>4.23327021361332</v>
      </c>
      <c r="V72">
        <v>6.678856502680743</v>
      </c>
      <c r="W72">
        <v>0.2254685624660152</v>
      </c>
      <c r="X72">
        <v>0.465411108128419</v>
      </c>
      <c r="Y72">
        <v>4.721654889503521</v>
      </c>
      <c r="Z72">
        <v>21.89651491157924</v>
      </c>
      <c r="AA72">
        <v>0.4294144667851184</v>
      </c>
      <c r="AB72">
        <v>0.5369119384359277</v>
      </c>
      <c r="AC72">
        <v>1.6948800000000002</v>
      </c>
      <c r="AD72">
        <v>39.1875025931923</v>
      </c>
    </row>
    <row r="73" spans="1:30" ht="12.75">
      <c r="A73" t="s">
        <v>55</v>
      </c>
      <c r="B73">
        <v>20030530</v>
      </c>
      <c r="C73">
        <f t="shared" si="1"/>
        <v>2003</v>
      </c>
      <c r="D73">
        <v>45.30666</v>
      </c>
      <c r="E73">
        <v>11.6567</v>
      </c>
      <c r="F73">
        <v>3.8816</v>
      </c>
      <c r="G73">
        <v>7.7751</v>
      </c>
      <c r="H73">
        <v>3.89</v>
      </c>
      <c r="I73">
        <v>0.8823529411764706</v>
      </c>
      <c r="K73">
        <v>0.7280180130477532</v>
      </c>
      <c r="L73">
        <v>2.921301658587441</v>
      </c>
      <c r="M73">
        <v>0.34560140666924255</v>
      </c>
      <c r="N73">
        <v>0.08470562847302565</v>
      </c>
      <c r="O73">
        <v>0.33340485266235004</v>
      </c>
      <c r="P73">
        <v>1.5677018168999364</v>
      </c>
      <c r="Q73">
        <v>0.3968358864797329</v>
      </c>
      <c r="R73">
        <v>0.23355420599530957</v>
      </c>
      <c r="S73">
        <v>6.6111234688147915</v>
      </c>
      <c r="U73">
        <v>4.598171845347572</v>
      </c>
      <c r="V73">
        <v>9.857674879662497</v>
      </c>
      <c r="W73">
        <v>0.38325383695721216</v>
      </c>
      <c r="X73">
        <v>0.7832715987095457</v>
      </c>
      <c r="Y73">
        <v>4.94111406998695</v>
      </c>
      <c r="Z73">
        <v>14.734554987383717</v>
      </c>
      <c r="AA73">
        <v>2.1443767413821573</v>
      </c>
      <c r="AB73">
        <v>2.3636315403594748</v>
      </c>
      <c r="AC73">
        <v>2.32896</v>
      </c>
      <c r="AD73">
        <v>39.80604949978913</v>
      </c>
    </row>
    <row r="74" spans="1:30" ht="12.75">
      <c r="A74" t="s">
        <v>55</v>
      </c>
      <c r="B74">
        <v>20030602</v>
      </c>
      <c r="C74">
        <f t="shared" si="1"/>
        <v>2003</v>
      </c>
      <c r="D74">
        <v>45.52412</v>
      </c>
      <c r="E74">
        <v>9.6726</v>
      </c>
      <c r="F74">
        <v>3.9851</v>
      </c>
      <c r="G74">
        <v>5.6875</v>
      </c>
      <c r="H74">
        <v>3.74</v>
      </c>
      <c r="I74">
        <v>0.9019607843137255</v>
      </c>
      <c r="K74">
        <v>0.7395583502651172</v>
      </c>
      <c r="L74">
        <v>1.591171607003696</v>
      </c>
      <c r="M74">
        <v>0.3025366608738462</v>
      </c>
      <c r="N74">
        <v>0.07171238020408892</v>
      </c>
      <c r="O74">
        <v>0.5726450624924752</v>
      </c>
      <c r="P74">
        <v>2.001481605346605</v>
      </c>
      <c r="Q74">
        <v>0.1255576285907607</v>
      </c>
      <c r="R74">
        <v>0.10271659621646399</v>
      </c>
      <c r="S74">
        <v>5.507379890993053</v>
      </c>
      <c r="U74">
        <v>4.513865861584617</v>
      </c>
      <c r="V74">
        <v>5.365691288499334</v>
      </c>
      <c r="W74">
        <v>0.3349763871296084</v>
      </c>
      <c r="X74">
        <v>0.6441382484518104</v>
      </c>
      <c r="Y74">
        <v>8.17498127938575</v>
      </c>
      <c r="Z74">
        <v>18.173092927928085</v>
      </c>
      <c r="AA74">
        <v>0.6727579400270293</v>
      </c>
      <c r="AB74">
        <v>1.0087889877414662</v>
      </c>
      <c r="AC74">
        <v>2.39106</v>
      </c>
      <c r="AD74">
        <v>38.8882929207477</v>
      </c>
    </row>
    <row r="75" spans="1:30" ht="12.75">
      <c r="A75" t="s">
        <v>55</v>
      </c>
      <c r="B75">
        <v>20030605</v>
      </c>
      <c r="C75">
        <f t="shared" si="1"/>
        <v>2003</v>
      </c>
      <c r="D75">
        <v>54.3292</v>
      </c>
      <c r="E75">
        <v>16.19</v>
      </c>
      <c r="F75">
        <v>5.5563</v>
      </c>
      <c r="G75">
        <v>10.6337</v>
      </c>
      <c r="H75">
        <v>3.74</v>
      </c>
      <c r="I75">
        <v>0.9607843137254902</v>
      </c>
      <c r="K75">
        <v>0.6905028729398959</v>
      </c>
      <c r="L75">
        <v>4.855475703076999</v>
      </c>
      <c r="M75">
        <v>0.9381389228015027</v>
      </c>
      <c r="N75">
        <v>0.058993906175453074</v>
      </c>
      <c r="O75">
        <v>0.1561626942991138</v>
      </c>
      <c r="P75">
        <v>1.495466376039266</v>
      </c>
      <c r="Q75">
        <v>0.5301122018004035</v>
      </c>
      <c r="R75">
        <v>0.08804919441440467</v>
      </c>
      <c r="S75">
        <v>8.812901871547037</v>
      </c>
      <c r="U75">
        <v>4.21445764809791</v>
      </c>
      <c r="V75">
        <v>16.373459384799034</v>
      </c>
      <c r="W75">
        <v>1.0387315906707584</v>
      </c>
      <c r="X75">
        <v>0.529897784525357</v>
      </c>
      <c r="Y75">
        <v>2.229351453546271</v>
      </c>
      <c r="Z75">
        <v>13.578565673426224</v>
      </c>
      <c r="AA75">
        <v>2.8404263195257253</v>
      </c>
      <c r="AB75">
        <v>0.8647391071796613</v>
      </c>
      <c r="AC75">
        <v>3.33378</v>
      </c>
      <c r="AD75">
        <v>41.66962896177094</v>
      </c>
    </row>
    <row r="76" spans="1:30" ht="12.75">
      <c r="A76" t="s">
        <v>55</v>
      </c>
      <c r="B76">
        <v>20030608</v>
      </c>
      <c r="C76">
        <f t="shared" si="1"/>
        <v>2003</v>
      </c>
      <c r="D76">
        <v>55.09</v>
      </c>
      <c r="E76">
        <v>11.9048</v>
      </c>
      <c r="F76">
        <v>4.0059</v>
      </c>
      <c r="G76">
        <v>7.8989</v>
      </c>
      <c r="H76">
        <v>3.74</v>
      </c>
      <c r="I76">
        <v>0.9705882352941176</v>
      </c>
      <c r="K76">
        <v>1.9135615583462982</v>
      </c>
      <c r="L76">
        <v>2.267027720716472</v>
      </c>
      <c r="M76">
        <v>0.3452522981261752</v>
      </c>
      <c r="N76">
        <v>0.1474847654386327</v>
      </c>
      <c r="O76">
        <v>0.9804387173384814</v>
      </c>
      <c r="P76">
        <v>1.1127195038804407</v>
      </c>
      <c r="Q76">
        <v>0.050592438777287994</v>
      </c>
      <c r="R76">
        <v>0.12016366986982954</v>
      </c>
      <c r="S76">
        <v>6.937240672493618</v>
      </c>
      <c r="U76">
        <v>11.679349153672078</v>
      </c>
      <c r="V76">
        <v>7.64478880737508</v>
      </c>
      <c r="W76">
        <v>0.38227224145481586</v>
      </c>
      <c r="X76">
        <v>1.3247444613133927</v>
      </c>
      <c r="Y76">
        <v>13.996572545200953</v>
      </c>
      <c r="Z76">
        <v>10.103292926959194</v>
      </c>
      <c r="AA76">
        <v>0.27108241271177114</v>
      </c>
      <c r="AB76">
        <v>1.180138277127365</v>
      </c>
      <c r="AC76">
        <v>2.4035399999999996</v>
      </c>
      <c r="AD76">
        <v>46.582240825814644</v>
      </c>
    </row>
    <row r="77" spans="1:30" ht="12.75">
      <c r="A77" t="s">
        <v>55</v>
      </c>
      <c r="B77">
        <v>20030611</v>
      </c>
      <c r="C77">
        <f t="shared" si="1"/>
        <v>2003</v>
      </c>
      <c r="D77">
        <v>42.13823</v>
      </c>
      <c r="E77">
        <v>7.8125</v>
      </c>
      <c r="F77">
        <v>3.0122</v>
      </c>
      <c r="G77">
        <v>4.8003</v>
      </c>
      <c r="H77">
        <v>3.74</v>
      </c>
      <c r="I77">
        <v>0.8137254901960784</v>
      </c>
      <c r="K77">
        <v>0.46208378456862215</v>
      </c>
      <c r="L77">
        <v>0.7935432047168199</v>
      </c>
      <c r="M77">
        <v>0.19011167178051583</v>
      </c>
      <c r="N77">
        <v>0.013842830505203385</v>
      </c>
      <c r="O77">
        <v>0.4308601953784968</v>
      </c>
      <c r="P77">
        <v>2.716676719941705</v>
      </c>
      <c r="Q77">
        <v>0.0656648049831714</v>
      </c>
      <c r="R77">
        <v>0.023929886115467577</v>
      </c>
      <c r="S77">
        <v>4.696713097990003</v>
      </c>
      <c r="U77">
        <v>2.820310553735769</v>
      </c>
      <c r="V77">
        <v>2.6759576665742966</v>
      </c>
      <c r="W77">
        <v>0.21049654207283683</v>
      </c>
      <c r="X77">
        <v>0.12433971051944784</v>
      </c>
      <c r="Y77">
        <v>6.1508851851804485</v>
      </c>
      <c r="Z77">
        <v>24.666935911254498</v>
      </c>
      <c r="AA77">
        <v>0.35184257164288124</v>
      </c>
      <c r="AB77">
        <v>0.23501757729898154</v>
      </c>
      <c r="AC77">
        <v>1.8073199999999998</v>
      </c>
      <c r="AD77">
        <v>37.23578571827916</v>
      </c>
    </row>
    <row r="78" spans="1:30" ht="12.75">
      <c r="A78" t="s">
        <v>55</v>
      </c>
      <c r="B78">
        <v>20030629</v>
      </c>
      <c r="C78">
        <f t="shared" si="1"/>
        <v>2003</v>
      </c>
      <c r="D78">
        <v>44.09789</v>
      </c>
      <c r="E78">
        <v>14.3849</v>
      </c>
      <c r="F78">
        <v>6.6441</v>
      </c>
      <c r="G78">
        <v>7.7408</v>
      </c>
      <c r="H78">
        <v>3.74</v>
      </c>
      <c r="I78">
        <v>0.8627450980392157</v>
      </c>
      <c r="K78">
        <v>0.7069994051377578</v>
      </c>
      <c r="L78">
        <v>3.651370142569518</v>
      </c>
      <c r="M78">
        <v>0.5683246316625041</v>
      </c>
      <c r="N78">
        <v>0.06380800015238393</v>
      </c>
      <c r="O78">
        <v>0.2777413984720106</v>
      </c>
      <c r="P78">
        <v>1.106845211358099</v>
      </c>
      <c r="Q78">
        <v>0.2895967552731973</v>
      </c>
      <c r="R78">
        <v>0.21201174914768608</v>
      </c>
      <c r="S78">
        <v>6.876697293773157</v>
      </c>
      <c r="U78">
        <v>4.315143595996094</v>
      </c>
      <c r="V78">
        <v>12.31301820547526</v>
      </c>
      <c r="W78">
        <v>0.6292636776025473</v>
      </c>
      <c r="X78">
        <v>0.5731391614446221</v>
      </c>
      <c r="Y78">
        <v>3.9649878812129646</v>
      </c>
      <c r="Z78">
        <v>10.049955407588955</v>
      </c>
      <c r="AA78">
        <v>1.5517059274122402</v>
      </c>
      <c r="AB78">
        <v>2.082186576366622</v>
      </c>
      <c r="AC78">
        <v>3.9864599999999997</v>
      </c>
      <c r="AD78">
        <v>35.47940043309931</v>
      </c>
    </row>
    <row r="79" spans="1:30" ht="12.75">
      <c r="A79" t="s">
        <v>55</v>
      </c>
      <c r="B79">
        <v>20030723</v>
      </c>
      <c r="C79">
        <f t="shared" si="1"/>
        <v>2003</v>
      </c>
      <c r="D79">
        <v>49.62822</v>
      </c>
      <c r="E79">
        <v>16.2722</v>
      </c>
      <c r="F79">
        <v>9.0985</v>
      </c>
      <c r="G79">
        <v>7.1737</v>
      </c>
      <c r="H79">
        <v>3.43</v>
      </c>
      <c r="I79">
        <v>0.9509803921568627</v>
      </c>
      <c r="K79">
        <v>0.652119494295309</v>
      </c>
      <c r="L79">
        <v>1.7947891588445535</v>
      </c>
      <c r="M79">
        <v>0.7004642215844574</v>
      </c>
      <c r="N79">
        <v>0.1072728491506526</v>
      </c>
      <c r="O79">
        <v>0.8080883109180751</v>
      </c>
      <c r="P79">
        <v>1.8183688931267354</v>
      </c>
      <c r="Q79">
        <v>0.28716337358028743</v>
      </c>
      <c r="R79">
        <v>0.20140266824853392</v>
      </c>
      <c r="S79">
        <v>6.369668969748605</v>
      </c>
      <c r="U79">
        <v>3.6937263923232124</v>
      </c>
      <c r="V79">
        <v>6.043984548079529</v>
      </c>
      <c r="W79">
        <v>0.7730795266457993</v>
      </c>
      <c r="X79">
        <v>0.9048594591681234</v>
      </c>
      <c r="Y79">
        <v>10.627059552464706</v>
      </c>
      <c r="Z79">
        <v>15.311654162298233</v>
      </c>
      <c r="AA79">
        <v>1.5116491560930687</v>
      </c>
      <c r="AB79">
        <v>1.8534658483027113</v>
      </c>
      <c r="AC79">
        <v>5.459099999999999</v>
      </c>
      <c r="AD79">
        <v>40.71947864537539</v>
      </c>
    </row>
    <row r="80" spans="1:30" ht="12.75">
      <c r="A80" t="s">
        <v>55</v>
      </c>
      <c r="B80">
        <v>20030726</v>
      </c>
      <c r="C80">
        <f t="shared" si="1"/>
        <v>2003</v>
      </c>
      <c r="D80">
        <v>48.49892</v>
      </c>
      <c r="E80">
        <v>11.0125</v>
      </c>
      <c r="F80">
        <v>4.1358</v>
      </c>
      <c r="G80">
        <v>6.8767</v>
      </c>
      <c r="H80">
        <v>3.43</v>
      </c>
      <c r="I80">
        <v>0.9411764705882353</v>
      </c>
      <c r="K80">
        <v>0.7661119788467635</v>
      </c>
      <c r="L80">
        <v>1.2292719191230153</v>
      </c>
      <c r="M80">
        <v>0.5621851365947668</v>
      </c>
      <c r="N80">
        <v>0.03258046221935425</v>
      </c>
      <c r="O80">
        <v>0.6929770976708862</v>
      </c>
      <c r="P80">
        <v>2.566882260621992</v>
      </c>
      <c r="Q80">
        <v>0.1509597000830463</v>
      </c>
      <c r="R80">
        <v>0.141665975901823</v>
      </c>
      <c r="S80">
        <v>6.142634531061647</v>
      </c>
      <c r="U80">
        <v>4.339401076790673</v>
      </c>
      <c r="V80">
        <v>4.139595142947405</v>
      </c>
      <c r="W80">
        <v>0.6204654083585958</v>
      </c>
      <c r="X80">
        <v>0.27482014001371396</v>
      </c>
      <c r="Y80">
        <v>9.113247631408026</v>
      </c>
      <c r="Z80">
        <v>21.614543450751214</v>
      </c>
      <c r="AA80">
        <v>0.7946629836161826</v>
      </c>
      <c r="AB80">
        <v>1.3037217951675037</v>
      </c>
      <c r="AC80">
        <v>2.48148</v>
      </c>
      <c r="AD80">
        <v>42.20045762905332</v>
      </c>
    </row>
    <row r="81" spans="1:30" ht="12.75">
      <c r="A81" t="s">
        <v>55</v>
      </c>
      <c r="B81">
        <v>20030729</v>
      </c>
      <c r="C81">
        <f t="shared" si="1"/>
        <v>2003</v>
      </c>
      <c r="D81">
        <v>41.50748</v>
      </c>
      <c r="E81">
        <v>16.6511</v>
      </c>
      <c r="F81">
        <v>9.0885</v>
      </c>
      <c r="G81">
        <v>7.5626</v>
      </c>
      <c r="H81">
        <v>3.43</v>
      </c>
      <c r="I81">
        <v>0.803921568627451</v>
      </c>
      <c r="K81">
        <v>0.3936014699840764</v>
      </c>
      <c r="L81">
        <v>3.0999969359443074</v>
      </c>
      <c r="M81">
        <v>0.8203248213709363</v>
      </c>
      <c r="N81">
        <v>0.06185500835472962</v>
      </c>
      <c r="O81">
        <v>0.05038567783804937</v>
      </c>
      <c r="P81">
        <v>1.4096466337206803</v>
      </c>
      <c r="Q81">
        <v>0.7055833556761304</v>
      </c>
      <c r="R81">
        <v>0.1857592927742382</v>
      </c>
      <c r="S81">
        <v>6.727153195663147</v>
      </c>
      <c r="U81">
        <v>2.2294321063173497</v>
      </c>
      <c r="V81">
        <v>10.43929504900917</v>
      </c>
      <c r="W81">
        <v>0.9053657632458797</v>
      </c>
      <c r="X81">
        <v>0.5217544779489983</v>
      </c>
      <c r="Y81">
        <v>0.6626152015092526</v>
      </c>
      <c r="Z81">
        <v>11.869990642803298</v>
      </c>
      <c r="AA81">
        <v>3.714242770110552</v>
      </c>
      <c r="AB81">
        <v>1.7095031965368284</v>
      </c>
      <c r="AC81">
        <v>5.4531</v>
      </c>
      <c r="AD81">
        <v>32.05219920748133</v>
      </c>
    </row>
    <row r="82" spans="1:30" ht="12.75">
      <c r="A82" t="s">
        <v>55</v>
      </c>
      <c r="B82">
        <v>20030801</v>
      </c>
      <c r="C82">
        <f t="shared" si="1"/>
        <v>2003</v>
      </c>
      <c r="D82">
        <v>44.82146</v>
      </c>
      <c r="E82">
        <v>17.9158</v>
      </c>
      <c r="F82">
        <v>11.7883</v>
      </c>
      <c r="G82">
        <v>6.1275</v>
      </c>
      <c r="H82">
        <v>3.55</v>
      </c>
      <c r="I82">
        <v>0.8725490196078431</v>
      </c>
      <c r="K82">
        <v>0.4215659861879083</v>
      </c>
      <c r="L82">
        <v>2.004316115975429</v>
      </c>
      <c r="M82">
        <v>0.6858578411618668</v>
      </c>
      <c r="N82">
        <v>0.030931200691808318</v>
      </c>
      <c r="O82">
        <v>0.443928070879071</v>
      </c>
      <c r="P82">
        <v>2.019288054554953</v>
      </c>
      <c r="Q82">
        <v>0.1316045820976416</v>
      </c>
      <c r="R82">
        <v>0.00012404903341309983</v>
      </c>
      <c r="S82">
        <v>5.7376159005820915</v>
      </c>
      <c r="U82">
        <v>2.4595122343406293</v>
      </c>
      <c r="V82">
        <v>6.753174935075817</v>
      </c>
      <c r="W82">
        <v>0.7579036640345017</v>
      </c>
      <c r="X82">
        <v>0.26745935024772227</v>
      </c>
      <c r="Y82">
        <v>6.031354698309595</v>
      </c>
      <c r="Z82">
        <v>17.518832848395114</v>
      </c>
      <c r="AA82">
        <v>0.6975693539038333</v>
      </c>
      <c r="AB82">
        <v>0.0011712871327546706</v>
      </c>
      <c r="AC82">
        <v>7.072979999999999</v>
      </c>
      <c r="AD82">
        <v>34.48697837143997</v>
      </c>
    </row>
    <row r="83" spans="1:30" ht="12.75">
      <c r="A83" t="s">
        <v>55</v>
      </c>
      <c r="B83">
        <v>20030804</v>
      </c>
      <c r="C83">
        <f t="shared" si="1"/>
        <v>2003</v>
      </c>
      <c r="D83">
        <v>45.63988</v>
      </c>
      <c r="E83">
        <v>12.3274</v>
      </c>
      <c r="F83">
        <v>5.4151</v>
      </c>
      <c r="G83">
        <v>6.9123</v>
      </c>
      <c r="H83">
        <v>3.55</v>
      </c>
      <c r="I83">
        <v>0.9117647058823529</v>
      </c>
      <c r="K83">
        <v>0.40977241273066484</v>
      </c>
      <c r="L83">
        <v>1.8920374154650763</v>
      </c>
      <c r="M83">
        <v>0.49954623593634917</v>
      </c>
      <c r="N83">
        <v>0.05336165033502541</v>
      </c>
      <c r="O83">
        <v>0.30822467028134043</v>
      </c>
      <c r="P83">
        <v>2.8026800339016136</v>
      </c>
      <c r="Q83">
        <v>0.13900449582578037</v>
      </c>
      <c r="R83">
        <v>0.07213248454139717</v>
      </c>
      <c r="S83">
        <v>6.176759399017247</v>
      </c>
      <c r="U83">
        <v>2.390705833551558</v>
      </c>
      <c r="V83">
        <v>6.3748724806945685</v>
      </c>
      <c r="W83">
        <v>0.5520209872200744</v>
      </c>
      <c r="X83">
        <v>0.46141345979277804</v>
      </c>
      <c r="Y83">
        <v>4.187643078201955</v>
      </c>
      <c r="Z83">
        <v>24.315343682988406</v>
      </c>
      <c r="AA83">
        <v>0.7367925553760439</v>
      </c>
      <c r="AB83">
        <v>0.6810843153900915</v>
      </c>
      <c r="AC83">
        <v>3.2490599999999996</v>
      </c>
      <c r="AD83">
        <v>39.699876393215476</v>
      </c>
    </row>
    <row r="84" spans="1:30" ht="12.75">
      <c r="A84" t="s">
        <v>55</v>
      </c>
      <c r="B84">
        <v>20030807</v>
      </c>
      <c r="C84">
        <f t="shared" si="1"/>
        <v>2003</v>
      </c>
      <c r="D84">
        <v>57.05022</v>
      </c>
      <c r="E84">
        <v>19.7239</v>
      </c>
      <c r="F84">
        <v>10.5404</v>
      </c>
      <c r="G84">
        <v>9.1835</v>
      </c>
      <c r="H84">
        <v>3.55</v>
      </c>
      <c r="I84">
        <v>0.9803921568627451</v>
      </c>
      <c r="K84">
        <v>0.5608459181216119</v>
      </c>
      <c r="L84">
        <v>4.164075284144825</v>
      </c>
      <c r="M84">
        <v>0.5463749336098748</v>
      </c>
      <c r="N84">
        <v>0.0981486193325894</v>
      </c>
      <c r="O84">
        <v>0.33175950272038907</v>
      </c>
      <c r="P84">
        <v>2.8401286487315414</v>
      </c>
      <c r="Q84">
        <v>0.20972830134851125</v>
      </c>
      <c r="R84">
        <v>0.14333223475046714</v>
      </c>
      <c r="S84">
        <v>8.89439344275981</v>
      </c>
      <c r="U84">
        <v>3.272103163904813</v>
      </c>
      <c r="V84">
        <v>14.030086677704627</v>
      </c>
      <c r="W84">
        <v>0.6037687976535091</v>
      </c>
      <c r="X84">
        <v>0.8486824102291485</v>
      </c>
      <c r="Y84">
        <v>4.507395154082401</v>
      </c>
      <c r="Z84">
        <v>24.64023840126773</v>
      </c>
      <c r="AA84">
        <v>1.1116636923666143</v>
      </c>
      <c r="AB84">
        <v>1.3533616317115553</v>
      </c>
      <c r="AC84">
        <v>6.32424</v>
      </c>
      <c r="AD84">
        <v>50.367299928920396</v>
      </c>
    </row>
    <row r="85" spans="1:30" ht="12.75">
      <c r="A85" t="s">
        <v>55</v>
      </c>
      <c r="B85">
        <v>20030825</v>
      </c>
      <c r="C85">
        <f t="shared" si="1"/>
        <v>2003</v>
      </c>
      <c r="D85">
        <v>45.82253</v>
      </c>
      <c r="E85">
        <v>23.1068</v>
      </c>
      <c r="F85">
        <v>16.6446</v>
      </c>
      <c r="G85">
        <v>6.4622</v>
      </c>
      <c r="H85">
        <v>3.55</v>
      </c>
      <c r="I85">
        <v>0.9215686274509803</v>
      </c>
      <c r="K85">
        <v>0.5140695669553057</v>
      </c>
      <c r="L85">
        <v>2.0169057185498165</v>
      </c>
      <c r="M85">
        <v>0.9466058081563561</v>
      </c>
      <c r="N85">
        <v>0.07273508253345995</v>
      </c>
      <c r="O85">
        <v>0.17881789734611417</v>
      </c>
      <c r="P85">
        <v>1.799277442429125</v>
      </c>
      <c r="Q85">
        <v>0.41980700966080153</v>
      </c>
      <c r="R85">
        <v>0.14111004153156176</v>
      </c>
      <c r="S85">
        <v>6.08932856716254</v>
      </c>
      <c r="U85">
        <v>2.9991992491187114</v>
      </c>
      <c r="V85">
        <v>6.795593288084242</v>
      </c>
      <c r="W85">
        <v>1.0460418578618005</v>
      </c>
      <c r="X85">
        <v>0.6289338105056383</v>
      </c>
      <c r="Y85">
        <v>2.4294795397025553</v>
      </c>
      <c r="Z85">
        <v>15.610076378504068</v>
      </c>
      <c r="AA85">
        <v>2.2251847148917285</v>
      </c>
      <c r="AB85">
        <v>1.3323793938642776</v>
      </c>
      <c r="AC85">
        <v>9.98676</v>
      </c>
      <c r="AD85">
        <v>33.06688823253302</v>
      </c>
    </row>
    <row r="86" spans="1:30" ht="12.75">
      <c r="A86" t="s">
        <v>55</v>
      </c>
      <c r="B86">
        <v>20030828</v>
      </c>
      <c r="C86">
        <f t="shared" si="1"/>
        <v>2003</v>
      </c>
      <c r="D86">
        <v>43.18299</v>
      </c>
      <c r="E86">
        <v>20.9977</v>
      </c>
      <c r="F86">
        <v>15.0405</v>
      </c>
      <c r="G86">
        <v>5.9572</v>
      </c>
      <c r="H86">
        <v>3.55</v>
      </c>
      <c r="I86">
        <v>0.8333333333333334</v>
      </c>
      <c r="K86">
        <v>0.23822294851517864</v>
      </c>
      <c r="L86">
        <v>0.8803729228803753</v>
      </c>
      <c r="M86">
        <v>0.7418757177276265</v>
      </c>
      <c r="N86">
        <v>0.0479684357619447</v>
      </c>
      <c r="O86">
        <v>0.15336243526327648</v>
      </c>
      <c r="P86">
        <v>2.1300735400934907</v>
      </c>
      <c r="Q86">
        <v>0.49954892773745624</v>
      </c>
      <c r="R86">
        <v>0.2014953239769108</v>
      </c>
      <c r="S86">
        <v>4.89292025195626</v>
      </c>
      <c r="U86">
        <v>1.3898470834234145</v>
      </c>
      <c r="V86">
        <v>2.9662548282319308</v>
      </c>
      <c r="W86">
        <v>0.8198059291288244</v>
      </c>
      <c r="X86">
        <v>0.41477881150236334</v>
      </c>
      <c r="Y86">
        <v>2.0836331494823073</v>
      </c>
      <c r="Z86">
        <v>18.47997972330479</v>
      </c>
      <c r="AA86">
        <v>2.6478563072114705</v>
      </c>
      <c r="AB86">
        <v>1.9025450968122277</v>
      </c>
      <c r="AC86">
        <v>9.0243</v>
      </c>
      <c r="AD86">
        <v>30.70470092909733</v>
      </c>
    </row>
    <row r="87" spans="1:30" ht="12.75">
      <c r="A87" t="s">
        <v>55</v>
      </c>
      <c r="B87">
        <v>20030903</v>
      </c>
      <c r="C87">
        <f t="shared" si="1"/>
        <v>2003</v>
      </c>
      <c r="D87">
        <v>73.92126</v>
      </c>
      <c r="E87">
        <v>28.8112</v>
      </c>
      <c r="F87">
        <v>13.9916</v>
      </c>
      <c r="G87">
        <v>14.8196</v>
      </c>
      <c r="H87">
        <v>4.16</v>
      </c>
      <c r="I87">
        <v>0.9901960784313726</v>
      </c>
      <c r="K87">
        <v>0.19653664577044963</v>
      </c>
      <c r="L87">
        <v>8.675777757741614</v>
      </c>
      <c r="M87">
        <v>1.9473836316162765</v>
      </c>
      <c r="N87">
        <v>0.04735789479302501</v>
      </c>
      <c r="O87">
        <v>0.1687780985656488</v>
      </c>
      <c r="P87">
        <v>1.4977610215558057</v>
      </c>
      <c r="Q87">
        <v>0.7404293815185989</v>
      </c>
      <c r="R87">
        <v>0.1593832954296211</v>
      </c>
      <c r="S87">
        <v>13.433407726991039</v>
      </c>
      <c r="U87">
        <v>1.3165219841554168</v>
      </c>
      <c r="V87">
        <v>29.31075330991449</v>
      </c>
      <c r="W87">
        <v>2.1655817074223638</v>
      </c>
      <c r="X87">
        <v>0.46048507925070237</v>
      </c>
      <c r="Y87">
        <v>2.6666885511310063</v>
      </c>
      <c r="Z87">
        <v>14.937221186185836</v>
      </c>
      <c r="AA87">
        <v>4.0617240212616395</v>
      </c>
      <c r="AB87">
        <v>1.6988334079219454</v>
      </c>
      <c r="AC87">
        <v>8.39496</v>
      </c>
      <c r="AD87">
        <v>56.61780924724341</v>
      </c>
    </row>
    <row r="88" spans="1:30" ht="12.75">
      <c r="A88" t="s">
        <v>55</v>
      </c>
      <c r="B88">
        <v>20030924</v>
      </c>
      <c r="C88">
        <f t="shared" si="1"/>
        <v>2003</v>
      </c>
      <c r="D88">
        <v>43.47792</v>
      </c>
      <c r="E88">
        <v>23.6855</v>
      </c>
      <c r="F88">
        <v>17.6512</v>
      </c>
      <c r="G88">
        <v>6.0343</v>
      </c>
      <c r="H88">
        <v>4.16</v>
      </c>
      <c r="I88">
        <v>0.8431372549019608</v>
      </c>
      <c r="K88">
        <v>0.1187750318246066</v>
      </c>
      <c r="L88">
        <v>2.4766831431797396</v>
      </c>
      <c r="M88">
        <v>1.1675473757574115</v>
      </c>
      <c r="N88">
        <v>0.04144162342618768</v>
      </c>
      <c r="O88">
        <v>0.04645582278436579</v>
      </c>
      <c r="P88">
        <v>1.4926210155987567</v>
      </c>
      <c r="Q88">
        <v>0.4309762316312576</v>
      </c>
      <c r="R88">
        <v>0.14740445401263078</v>
      </c>
      <c r="S88">
        <v>5.921904698214957</v>
      </c>
      <c r="U88">
        <v>0.7956274004415972</v>
      </c>
      <c r="V88">
        <v>8.36737070308054</v>
      </c>
      <c r="W88">
        <v>1.2983673059790048</v>
      </c>
      <c r="X88">
        <v>0.40295814100453703</v>
      </c>
      <c r="Y88">
        <v>0.7340005119458848</v>
      </c>
      <c r="Z88">
        <v>14.885959733408143</v>
      </c>
      <c r="AA88">
        <v>2.364177538469991</v>
      </c>
      <c r="AB88">
        <v>1.5711534278303794</v>
      </c>
      <c r="AC88">
        <v>10.59072</v>
      </c>
      <c r="AD88">
        <v>30.41961476216008</v>
      </c>
    </row>
    <row r="89" spans="1:30" ht="12.75">
      <c r="A89" t="s">
        <v>55</v>
      </c>
      <c r="B89">
        <v>20030930</v>
      </c>
      <c r="C89">
        <f t="shared" si="1"/>
        <v>2003</v>
      </c>
      <c r="D89">
        <v>47.13046</v>
      </c>
      <c r="E89">
        <v>12.8655</v>
      </c>
      <c r="F89">
        <v>6.3286</v>
      </c>
      <c r="G89">
        <v>6.5369</v>
      </c>
      <c r="H89">
        <v>4.16</v>
      </c>
      <c r="I89">
        <v>0.9313725490196079</v>
      </c>
      <c r="K89">
        <v>0.16369914077922296</v>
      </c>
      <c r="L89">
        <v>2.6502398072409377</v>
      </c>
      <c r="M89">
        <v>0.40600922284552826</v>
      </c>
      <c r="N89">
        <v>0.08149582176457804</v>
      </c>
      <c r="O89">
        <v>0.237265789899772</v>
      </c>
      <c r="P89">
        <v>2.434618893048642</v>
      </c>
      <c r="Q89">
        <v>0.3154879364857577</v>
      </c>
      <c r="R89">
        <v>0.06863627505730975</v>
      </c>
      <c r="S89">
        <v>6.357452887121749</v>
      </c>
      <c r="U89">
        <v>1.0965564044219744</v>
      </c>
      <c r="V89">
        <v>8.953724654004441</v>
      </c>
      <c r="W89">
        <v>0.4515012510962184</v>
      </c>
      <c r="X89">
        <v>0.7924256369054226</v>
      </c>
      <c r="Y89">
        <v>3.7487918804504914</v>
      </c>
      <c r="Z89">
        <v>24.280536338005838</v>
      </c>
      <c r="AA89">
        <v>1.7306511087043892</v>
      </c>
      <c r="AB89">
        <v>0.7315797853744673</v>
      </c>
      <c r="AC89">
        <v>3.79716</v>
      </c>
      <c r="AD89">
        <v>41.78576705896324</v>
      </c>
    </row>
    <row r="90" spans="1:30" ht="12.75">
      <c r="A90" t="s">
        <v>55</v>
      </c>
      <c r="B90">
        <v>20031003</v>
      </c>
      <c r="C90">
        <f t="shared" si="1"/>
        <v>2003</v>
      </c>
      <c r="D90">
        <v>74.10143</v>
      </c>
      <c r="E90">
        <v>15.5423</v>
      </c>
      <c r="F90">
        <v>5.2248</v>
      </c>
      <c r="G90">
        <v>10.3175</v>
      </c>
      <c r="H90">
        <v>5.11</v>
      </c>
      <c r="I90">
        <v>1</v>
      </c>
      <c r="K90">
        <v>0.18236988697947865</v>
      </c>
      <c r="L90">
        <v>4.630147510061942</v>
      </c>
      <c r="M90">
        <v>0.8326038115064109</v>
      </c>
      <c r="N90">
        <v>0.09679939156070835</v>
      </c>
      <c r="O90">
        <v>0.08721936759644755</v>
      </c>
      <c r="P90">
        <v>3.516590147007451</v>
      </c>
      <c r="Q90">
        <v>0.2566244333342692</v>
      </c>
      <c r="R90">
        <v>0.37822068323440367</v>
      </c>
      <c r="S90">
        <v>9.98057523128111</v>
      </c>
      <c r="U90">
        <v>1.4671244303806146</v>
      </c>
      <c r="V90">
        <v>15.708682201586587</v>
      </c>
      <c r="W90">
        <v>0.9349736692201087</v>
      </c>
      <c r="X90">
        <v>1.1035310954092339</v>
      </c>
      <c r="Y90">
        <v>1.6787488395246912</v>
      </c>
      <c r="Z90">
        <v>42.17586477905261</v>
      </c>
      <c r="AA90">
        <v>1.4817402803605288</v>
      </c>
      <c r="AB90">
        <v>4.748028628041279</v>
      </c>
      <c r="AC90">
        <v>3.13488</v>
      </c>
      <c r="AD90">
        <v>69.29869392357566</v>
      </c>
    </row>
    <row r="91" spans="1:30" ht="12.75">
      <c r="A91" t="s">
        <v>55</v>
      </c>
      <c r="B91">
        <v>20040301</v>
      </c>
      <c r="C91">
        <f t="shared" si="1"/>
        <v>2004</v>
      </c>
      <c r="D91">
        <v>54.21322</v>
      </c>
      <c r="E91">
        <v>7.4495</v>
      </c>
      <c r="F91">
        <v>1.3901</v>
      </c>
      <c r="G91">
        <v>6.0594</v>
      </c>
      <c r="H91">
        <v>4.41</v>
      </c>
      <c r="I91">
        <v>0.925</v>
      </c>
      <c r="K91">
        <v>0.3344635726510829</v>
      </c>
      <c r="L91">
        <v>4.2383282462672325</v>
      </c>
      <c r="M91">
        <v>0.216663984763011</v>
      </c>
      <c r="N91">
        <v>0.2897204803674816</v>
      </c>
      <c r="O91">
        <v>0.9008607345686408</v>
      </c>
      <c r="P91">
        <v>0.07921391680557097</v>
      </c>
      <c r="Q91">
        <v>0.20745308946564056</v>
      </c>
      <c r="R91">
        <v>0.14383103142156264</v>
      </c>
      <c r="S91">
        <v>6.410535056310223</v>
      </c>
      <c r="U91">
        <v>2.358925492382036</v>
      </c>
      <c r="V91">
        <v>14.3348950534627</v>
      </c>
      <c r="W91">
        <v>0.24156223806795202</v>
      </c>
      <c r="X91">
        <v>2.944934050637186</v>
      </c>
      <c r="Y91">
        <v>15.050856251270437</v>
      </c>
      <c r="Z91">
        <v>0.8321191054297463</v>
      </c>
      <c r="AA91">
        <v>1.1537523883928746</v>
      </c>
      <c r="AB91">
        <v>1.6047837989640983</v>
      </c>
      <c r="AC91">
        <v>0.8340599999999999</v>
      </c>
      <c r="AD91">
        <v>38.52182837860703</v>
      </c>
    </row>
    <row r="92" spans="1:30" ht="12.75">
      <c r="A92" t="s">
        <v>55</v>
      </c>
      <c r="B92">
        <v>20040310</v>
      </c>
      <c r="C92">
        <f t="shared" si="1"/>
        <v>2004</v>
      </c>
      <c r="D92">
        <v>45.92549</v>
      </c>
      <c r="E92">
        <v>8.6596</v>
      </c>
      <c r="F92">
        <v>3.2963</v>
      </c>
      <c r="G92">
        <v>5.3633</v>
      </c>
      <c r="H92">
        <v>4.41</v>
      </c>
      <c r="I92">
        <v>0.8666666666666667</v>
      </c>
      <c r="K92">
        <v>1.140033375331636</v>
      </c>
      <c r="L92">
        <v>2.828549688600628</v>
      </c>
      <c r="M92">
        <v>0.2266838012232332</v>
      </c>
      <c r="N92">
        <v>0.143868342141399</v>
      </c>
      <c r="O92">
        <v>0.9327552103666523</v>
      </c>
      <c r="P92">
        <v>0.0756517091056947</v>
      </c>
      <c r="Q92">
        <v>0.16695431795054252</v>
      </c>
      <c r="R92">
        <v>0.07169545835588625</v>
      </c>
      <c r="S92">
        <v>5.586191903075672</v>
      </c>
      <c r="U92">
        <v>8.040498311729753</v>
      </c>
      <c r="V92">
        <v>9.56673494444537</v>
      </c>
      <c r="W92">
        <v>0.2527334961421024</v>
      </c>
      <c r="X92">
        <v>1.4623846372321603</v>
      </c>
      <c r="Y92">
        <v>15.583723488152897</v>
      </c>
      <c r="Z92">
        <v>0.7946991519151196</v>
      </c>
      <c r="AA92">
        <v>0.9285180740576303</v>
      </c>
      <c r="AB92">
        <v>0.7999366262737005</v>
      </c>
      <c r="AC92">
        <v>1.9777799999999999</v>
      </c>
      <c r="AD92">
        <v>37.429228729948726</v>
      </c>
    </row>
    <row r="93" spans="1:30" ht="12.75">
      <c r="A93" t="s">
        <v>55</v>
      </c>
      <c r="B93">
        <v>20040322</v>
      </c>
      <c r="C93">
        <f t="shared" si="1"/>
        <v>2004</v>
      </c>
      <c r="D93">
        <v>43.94427</v>
      </c>
      <c r="E93">
        <v>9.3013</v>
      </c>
      <c r="F93">
        <v>2.4529</v>
      </c>
      <c r="G93">
        <v>6.8484</v>
      </c>
      <c r="H93">
        <v>4.41</v>
      </c>
      <c r="I93">
        <v>0.8333333333333334</v>
      </c>
      <c r="K93">
        <v>1.4259732667612446</v>
      </c>
      <c r="L93">
        <v>4.672027208421639</v>
      </c>
      <c r="M93">
        <v>0.7167158261755266</v>
      </c>
      <c r="N93">
        <v>0.2980006727209434</v>
      </c>
      <c r="O93">
        <v>0.22311894453341188</v>
      </c>
      <c r="P93">
        <v>0.05875577523830944</v>
      </c>
      <c r="Q93">
        <v>0.24191707438232232</v>
      </c>
      <c r="R93">
        <v>0.1128932837165241</v>
      </c>
      <c r="S93">
        <v>7.749402051949922</v>
      </c>
      <c r="U93">
        <v>10.057192966504354</v>
      </c>
      <c r="V93">
        <v>15.801753858642444</v>
      </c>
      <c r="W93">
        <v>0.7990782557565083</v>
      </c>
      <c r="X93">
        <v>3.0291000729239284</v>
      </c>
      <c r="Y93">
        <v>3.727691786584014</v>
      </c>
      <c r="Z93">
        <v>0.6172122917509216</v>
      </c>
      <c r="AA93">
        <v>1.3454241779698786</v>
      </c>
      <c r="AB93">
        <v>1.25959823085142</v>
      </c>
      <c r="AC93">
        <v>1.47174</v>
      </c>
      <c r="AD93">
        <v>36.63705164098347</v>
      </c>
    </row>
    <row r="94" spans="1:30" ht="12.75">
      <c r="A94" t="s">
        <v>55</v>
      </c>
      <c r="B94">
        <v>20040406</v>
      </c>
      <c r="C94">
        <f t="shared" si="1"/>
        <v>2004</v>
      </c>
      <c r="D94">
        <v>68.94914</v>
      </c>
      <c r="E94">
        <v>12.4615</v>
      </c>
      <c r="F94">
        <v>3.5409</v>
      </c>
      <c r="G94">
        <v>8.9206</v>
      </c>
      <c r="H94">
        <v>4.3</v>
      </c>
      <c r="I94">
        <v>0.9833333333333333</v>
      </c>
      <c r="K94">
        <v>1.1822876507858089</v>
      </c>
      <c r="L94">
        <v>4.476246041856676</v>
      </c>
      <c r="M94">
        <v>0.6426004837565021</v>
      </c>
      <c r="N94">
        <v>0.13854536134274498</v>
      </c>
      <c r="O94">
        <v>0.6431736205815307</v>
      </c>
      <c r="P94">
        <v>0.6079066688237686</v>
      </c>
      <c r="Q94">
        <v>0.2926141485724054</v>
      </c>
      <c r="R94">
        <v>0.19269302978110767</v>
      </c>
      <c r="S94">
        <v>8.176067005500546</v>
      </c>
      <c r="U94">
        <v>8.154226624416344</v>
      </c>
      <c r="V94">
        <v>15.132202462655403</v>
      </c>
      <c r="W94">
        <v>0.7156344646219072</v>
      </c>
      <c r="X94">
        <v>1.3813805485425985</v>
      </c>
      <c r="Y94">
        <v>10.488885236671756</v>
      </c>
      <c r="Z94">
        <v>6.243670551157035</v>
      </c>
      <c r="AA94">
        <v>1.6176073283318906</v>
      </c>
      <c r="AB94">
        <v>2.107681359393822</v>
      </c>
      <c r="AC94">
        <v>2.12454</v>
      </c>
      <c r="AD94">
        <v>45.84128857579076</v>
      </c>
    </row>
    <row r="95" spans="1:30" ht="12.75">
      <c r="A95" t="s">
        <v>55</v>
      </c>
      <c r="B95">
        <v>20040409</v>
      </c>
      <c r="C95">
        <f t="shared" si="1"/>
        <v>2004</v>
      </c>
      <c r="D95">
        <v>44.89569</v>
      </c>
      <c r="E95">
        <v>11.0196</v>
      </c>
      <c r="F95">
        <v>4.6676</v>
      </c>
      <c r="G95">
        <v>6.352</v>
      </c>
      <c r="H95">
        <v>4.3</v>
      </c>
      <c r="I95">
        <v>0.8416666666666667</v>
      </c>
      <c r="K95">
        <v>0.7979473918601814</v>
      </c>
      <c r="L95">
        <v>2.572646746476346</v>
      </c>
      <c r="M95">
        <v>1.1482862147605888</v>
      </c>
      <c r="N95">
        <v>0.12122103031749601</v>
      </c>
      <c r="O95">
        <v>0.1182405422714184</v>
      </c>
      <c r="P95">
        <v>1.349251563725355</v>
      </c>
      <c r="Q95">
        <v>0.43061122437732113</v>
      </c>
      <c r="R95">
        <v>0.1572213284341607</v>
      </c>
      <c r="S95">
        <v>6.695426042222867</v>
      </c>
      <c r="U95">
        <v>5.503435533023816</v>
      </c>
      <c r="V95">
        <v>8.696977571953195</v>
      </c>
      <c r="W95">
        <v>1.278793295842419</v>
      </c>
      <c r="X95">
        <v>1.2086465525224197</v>
      </c>
      <c r="Y95">
        <v>1.9282685709115301</v>
      </c>
      <c r="Z95">
        <v>13.857854645409011</v>
      </c>
      <c r="AA95">
        <v>2.38047228957681</v>
      </c>
      <c r="AB95">
        <v>1.7196909697057623</v>
      </c>
      <c r="AC95">
        <v>2.80056</v>
      </c>
      <c r="AD95">
        <v>36.57413942894496</v>
      </c>
    </row>
    <row r="96" spans="1:30" ht="12.75">
      <c r="A96" t="s">
        <v>55</v>
      </c>
      <c r="B96">
        <v>20040412</v>
      </c>
      <c r="C96">
        <f t="shared" si="1"/>
        <v>2004</v>
      </c>
      <c r="D96">
        <v>58.05971</v>
      </c>
      <c r="E96">
        <v>10.5003</v>
      </c>
      <c r="F96">
        <v>3.6239</v>
      </c>
      <c r="G96">
        <v>6.8764</v>
      </c>
      <c r="H96">
        <v>4.3</v>
      </c>
      <c r="I96">
        <v>0.95</v>
      </c>
      <c r="K96">
        <v>1.1749799764350017</v>
      </c>
      <c r="L96">
        <v>2.7866699902409313</v>
      </c>
      <c r="M96">
        <v>0.887177100997409</v>
      </c>
      <c r="N96">
        <v>0.10058831886530582</v>
      </c>
      <c r="O96">
        <v>0.7424958026549023</v>
      </c>
      <c r="P96">
        <v>0.7313585976136056</v>
      </c>
      <c r="Q96">
        <v>0.15358531892969599</v>
      </c>
      <c r="R96">
        <v>0.14645473279676782</v>
      </c>
      <c r="S96">
        <v>6.72330983853362</v>
      </c>
      <c r="U96">
        <v>8.103825664282565</v>
      </c>
      <c r="V96">
        <v>9.420495230740471</v>
      </c>
      <c r="W96">
        <v>0.9880081415215279</v>
      </c>
      <c r="X96">
        <v>1.0029260145880028</v>
      </c>
      <c r="Y96">
        <v>12.108632900267592</v>
      </c>
      <c r="Z96">
        <v>7.511617115651941</v>
      </c>
      <c r="AA96">
        <v>0.8490387038253274</v>
      </c>
      <c r="AB96">
        <v>1.6019256672719289</v>
      </c>
      <c r="AC96">
        <v>2.17434</v>
      </c>
      <c r="AD96">
        <v>41.586469438149365</v>
      </c>
    </row>
    <row r="97" spans="1:30" ht="12.75">
      <c r="A97" t="s">
        <v>55</v>
      </c>
      <c r="B97">
        <v>20040608</v>
      </c>
      <c r="C97">
        <f t="shared" si="1"/>
        <v>2004</v>
      </c>
      <c r="D97">
        <v>46.29615</v>
      </c>
      <c r="E97">
        <v>7.8648</v>
      </c>
      <c r="F97">
        <v>2.4107</v>
      </c>
      <c r="G97">
        <v>5.4541</v>
      </c>
      <c r="H97">
        <v>3.74</v>
      </c>
      <c r="I97">
        <v>0.8833333333333333</v>
      </c>
      <c r="K97">
        <v>0.35716801038656143</v>
      </c>
      <c r="L97">
        <v>2.171577978749433</v>
      </c>
      <c r="M97">
        <v>0.17904051694921702</v>
      </c>
      <c r="N97">
        <v>0.19138703531271667</v>
      </c>
      <c r="O97">
        <v>0.5201520710749143</v>
      </c>
      <c r="P97">
        <v>2.1861546765177216</v>
      </c>
      <c r="Q97">
        <v>0.3778311754581072</v>
      </c>
      <c r="R97">
        <v>0.3164656402712165</v>
      </c>
      <c r="S97">
        <v>6.299777104719888</v>
      </c>
      <c r="U97">
        <v>2.179961173254354</v>
      </c>
      <c r="V97">
        <v>7.322916643048018</v>
      </c>
      <c r="W97">
        <v>0.19823827414580564</v>
      </c>
      <c r="X97">
        <v>1.7190854543088907</v>
      </c>
      <c r="Y97">
        <v>7.425600467003113</v>
      </c>
      <c r="Z97">
        <v>19.849891193129928</v>
      </c>
      <c r="AA97">
        <v>2.0244801222527395</v>
      </c>
      <c r="AB97">
        <v>3.108037694623147</v>
      </c>
      <c r="AC97">
        <v>1.4464199999999998</v>
      </c>
      <c r="AD97">
        <v>43.828211021765995</v>
      </c>
    </row>
    <row r="98" spans="1:30" ht="12.75">
      <c r="A98" t="s">
        <v>55</v>
      </c>
      <c r="B98">
        <v>20040623</v>
      </c>
      <c r="C98">
        <f t="shared" si="1"/>
        <v>2004</v>
      </c>
      <c r="D98">
        <v>47.62072</v>
      </c>
      <c r="E98">
        <v>8.7741</v>
      </c>
      <c r="F98">
        <v>2.1969</v>
      </c>
      <c r="G98">
        <v>6.5772</v>
      </c>
      <c r="H98">
        <v>3.74</v>
      </c>
      <c r="I98">
        <v>0.9</v>
      </c>
      <c r="K98">
        <v>0.2072847153230479</v>
      </c>
      <c r="L98">
        <v>0.9306671005117291</v>
      </c>
      <c r="M98">
        <v>0.39653112653834166</v>
      </c>
      <c r="N98">
        <v>0.08541412707469835</v>
      </c>
      <c r="O98">
        <v>0.23797455602861672</v>
      </c>
      <c r="P98">
        <v>3.6145256176533658</v>
      </c>
      <c r="Q98">
        <v>0.05208410175504171</v>
      </c>
      <c r="R98">
        <v>0.09501844945048529</v>
      </c>
      <c r="S98">
        <v>5.619499794335327</v>
      </c>
      <c r="U98">
        <v>1.2651542637434594</v>
      </c>
      <c r="V98">
        <v>3.138361903724643</v>
      </c>
      <c r="W98">
        <v>0.43904948170111213</v>
      </c>
      <c r="X98">
        <v>0.767210711042603</v>
      </c>
      <c r="Y98">
        <v>3.397283357401935</v>
      </c>
      <c r="Z98">
        <v>32.81924238749922</v>
      </c>
      <c r="AA98">
        <v>0.27907498252526336</v>
      </c>
      <c r="AB98">
        <v>0.93318479163696</v>
      </c>
      <c r="AC98">
        <v>1.3181399999999999</v>
      </c>
      <c r="AD98">
        <v>43.0385618792752</v>
      </c>
    </row>
    <row r="99" spans="1:30" ht="12.75">
      <c r="A99" t="s">
        <v>55</v>
      </c>
      <c r="B99">
        <v>20040705</v>
      </c>
      <c r="C99">
        <f t="shared" si="1"/>
        <v>2004</v>
      </c>
      <c r="D99">
        <v>78.43151</v>
      </c>
      <c r="E99">
        <v>13.2651</v>
      </c>
      <c r="F99">
        <v>2.3733</v>
      </c>
      <c r="G99">
        <v>10.8918</v>
      </c>
      <c r="H99">
        <v>3.43</v>
      </c>
      <c r="I99">
        <v>1</v>
      </c>
      <c r="K99">
        <v>0.45618699784000033</v>
      </c>
      <c r="L99">
        <v>0.957285117383291</v>
      </c>
      <c r="M99">
        <v>0.6216138437537139</v>
      </c>
      <c r="N99">
        <v>0.4251176435758375</v>
      </c>
      <c r="O99">
        <v>1.1377278435209377</v>
      </c>
      <c r="P99">
        <v>3.5649612744961083</v>
      </c>
      <c r="Q99">
        <v>1.4683998487694996E-05</v>
      </c>
      <c r="R99">
        <v>0.21913079761130932</v>
      </c>
      <c r="S99">
        <v>7.382038202179686</v>
      </c>
      <c r="U99">
        <v>2.5839282041049434</v>
      </c>
      <c r="V99">
        <v>3.2236747302930517</v>
      </c>
      <c r="W99">
        <v>0.6860549351094224</v>
      </c>
      <c r="X99">
        <v>3.5859187491946947</v>
      </c>
      <c r="Y99">
        <v>14.962104245584147</v>
      </c>
      <c r="Z99">
        <v>30.018911093012125</v>
      </c>
      <c r="AA99">
        <v>7.729764992397265E-05</v>
      </c>
      <c r="AB99">
        <v>2.016614045960395</v>
      </c>
      <c r="AC99">
        <v>1.42398</v>
      </c>
      <c r="AD99">
        <v>57.077283300908704</v>
      </c>
    </row>
    <row r="100" spans="1:30" ht="12.75">
      <c r="A100" t="s">
        <v>55</v>
      </c>
      <c r="B100">
        <v>20040714</v>
      </c>
      <c r="C100">
        <f t="shared" si="1"/>
        <v>2004</v>
      </c>
      <c r="D100">
        <v>54.94188</v>
      </c>
      <c r="E100">
        <v>13.7649</v>
      </c>
      <c r="F100">
        <v>4.9323</v>
      </c>
      <c r="G100">
        <v>8.8326</v>
      </c>
      <c r="H100">
        <v>3.43</v>
      </c>
      <c r="I100">
        <v>0.9416666666666667</v>
      </c>
      <c r="K100">
        <v>0.6865596229189157</v>
      </c>
      <c r="L100">
        <v>3.930910705853875</v>
      </c>
      <c r="M100">
        <v>0.7891458170073293</v>
      </c>
      <c r="N100">
        <v>0.13243995165354808</v>
      </c>
      <c r="O100">
        <v>0.1880318570210953</v>
      </c>
      <c r="P100">
        <v>2.3778952558797806</v>
      </c>
      <c r="Q100">
        <v>0.46151517187727575</v>
      </c>
      <c r="R100">
        <v>0.23865027105603767</v>
      </c>
      <c r="S100">
        <v>8.805148653267857</v>
      </c>
      <c r="U100">
        <v>3.8888017016259813</v>
      </c>
      <c r="V100">
        <v>13.23741200964036</v>
      </c>
      <c r="W100">
        <v>0.8709545125467628</v>
      </c>
      <c r="X100">
        <v>1.117147013194185</v>
      </c>
      <c r="Y100">
        <v>2.4727813969410217</v>
      </c>
      <c r="Z100">
        <v>20.023170177308575</v>
      </c>
      <c r="AA100">
        <v>2.4294498681858436</v>
      </c>
      <c r="AB100">
        <v>2.1962476015695525</v>
      </c>
      <c r="AC100">
        <v>2.95938</v>
      </c>
      <c r="AD100">
        <v>46.235964281012286</v>
      </c>
    </row>
    <row r="101" spans="1:30" ht="12.75">
      <c r="A101" t="s">
        <v>55</v>
      </c>
      <c r="B101">
        <v>20040717</v>
      </c>
      <c r="C101">
        <f t="shared" si="1"/>
        <v>2004</v>
      </c>
      <c r="D101">
        <v>42.79707</v>
      </c>
      <c r="E101">
        <v>11.0612</v>
      </c>
      <c r="F101">
        <v>3.4095</v>
      </c>
      <c r="G101">
        <v>7.6517</v>
      </c>
      <c r="H101">
        <v>3.43</v>
      </c>
      <c r="I101">
        <v>0.825</v>
      </c>
      <c r="K101">
        <v>0.5445664455579322</v>
      </c>
      <c r="L101">
        <v>4.104338904582681</v>
      </c>
      <c r="M101">
        <v>0.6670782091899645</v>
      </c>
      <c r="N101">
        <v>0.16700852255776996</v>
      </c>
      <c r="O101">
        <v>0.05494835979248714</v>
      </c>
      <c r="P101">
        <v>1.49858709394176</v>
      </c>
      <c r="Q101">
        <v>0.498259235440214</v>
      </c>
      <c r="R101">
        <v>0.20114014368479946</v>
      </c>
      <c r="S101">
        <v>7.7359269147476075</v>
      </c>
      <c r="U101">
        <v>3.08452587283043</v>
      </c>
      <c r="V101">
        <v>13.821434566358374</v>
      </c>
      <c r="W101">
        <v>0.7362324731301425</v>
      </c>
      <c r="X101">
        <v>1.4087370904622958</v>
      </c>
      <c r="Y101">
        <v>0.722618411794127</v>
      </c>
      <c r="Z101">
        <v>12.618917647157797</v>
      </c>
      <c r="AA101">
        <v>2.622873326003023</v>
      </c>
      <c r="AB101">
        <v>1.8510498906718922</v>
      </c>
      <c r="AC101">
        <v>2.0457</v>
      </c>
      <c r="AD101">
        <v>36.866389278408086</v>
      </c>
    </row>
    <row r="102" spans="1:30" ht="12.75">
      <c r="A102" t="s">
        <v>55</v>
      </c>
      <c r="B102">
        <v>20040726</v>
      </c>
      <c r="C102">
        <f t="shared" si="1"/>
        <v>2004</v>
      </c>
      <c r="D102">
        <v>46.66775</v>
      </c>
      <c r="E102">
        <v>12.5329</v>
      </c>
      <c r="F102">
        <v>6.0973</v>
      </c>
      <c r="G102">
        <v>6.4356</v>
      </c>
      <c r="H102">
        <v>3.43</v>
      </c>
      <c r="I102">
        <v>0.8916666666666667</v>
      </c>
      <c r="K102">
        <v>1.277793889826063</v>
      </c>
      <c r="L102">
        <v>0.7736824643290618</v>
      </c>
      <c r="M102">
        <v>0.8836860155667348</v>
      </c>
      <c r="N102">
        <v>3.980283535623169E-06</v>
      </c>
      <c r="O102">
        <v>1.0033154098007455</v>
      </c>
      <c r="P102">
        <v>1.258200029629059</v>
      </c>
      <c r="Q102">
        <v>0.49164043723549933</v>
      </c>
      <c r="R102">
        <v>0.1722469990526106</v>
      </c>
      <c r="S102">
        <v>5.86056922572331</v>
      </c>
      <c r="U102">
        <v>7.2376628150032305</v>
      </c>
      <c r="V102">
        <v>2.6053895169142476</v>
      </c>
      <c r="W102">
        <v>0.9752954477425408</v>
      </c>
      <c r="X102">
        <v>3.3574173109933256E-05</v>
      </c>
      <c r="Y102">
        <v>13.194464597247476</v>
      </c>
      <c r="Z102">
        <v>10.594727941890067</v>
      </c>
      <c r="AA102">
        <v>2.5880314845948957</v>
      </c>
      <c r="AB102">
        <v>1.5851524361270082</v>
      </c>
      <c r="AC102">
        <v>3.6583799999999997</v>
      </c>
      <c r="AD102">
        <v>38.78075781369258</v>
      </c>
    </row>
    <row r="103" spans="1:30" ht="12.75">
      <c r="A103" t="s">
        <v>55</v>
      </c>
      <c r="B103">
        <v>20040729</v>
      </c>
      <c r="C103">
        <f t="shared" si="1"/>
        <v>2004</v>
      </c>
      <c r="D103">
        <v>76.42892</v>
      </c>
      <c r="E103">
        <v>21.5774</v>
      </c>
      <c r="F103">
        <v>6.1074</v>
      </c>
      <c r="G103">
        <v>15.47</v>
      </c>
      <c r="H103">
        <v>3.43</v>
      </c>
      <c r="I103">
        <v>0.9916666666666667</v>
      </c>
      <c r="K103">
        <v>1.0897840700184116</v>
      </c>
      <c r="L103">
        <v>8.19428969193749</v>
      </c>
      <c r="M103">
        <v>1.6681770519998318</v>
      </c>
      <c r="N103">
        <v>0.12693214513271855</v>
      </c>
      <c r="O103">
        <v>0.3430238215538139</v>
      </c>
      <c r="P103">
        <v>1.6199279488563805</v>
      </c>
      <c r="Q103">
        <v>0.4638998859363274</v>
      </c>
      <c r="R103">
        <v>0.24552223757732256</v>
      </c>
      <c r="S103">
        <v>13.751556853012296</v>
      </c>
      <c r="U103">
        <v>6.172740144366164</v>
      </c>
      <c r="V103">
        <v>27.594416890974216</v>
      </c>
      <c r="W103">
        <v>1.8411126307126011</v>
      </c>
      <c r="X103">
        <v>1.0706879989226308</v>
      </c>
      <c r="Y103">
        <v>4.511059658102115</v>
      </c>
      <c r="Z103">
        <v>13.640673580859195</v>
      </c>
      <c r="AA103">
        <v>2.442003178693184</v>
      </c>
      <c r="AB103">
        <v>2.259488845435118</v>
      </c>
      <c r="AC103">
        <v>3.66444</v>
      </c>
      <c r="AD103">
        <v>59.53218292806522</v>
      </c>
    </row>
    <row r="104" spans="1:30" ht="12.75">
      <c r="A104" t="s">
        <v>55</v>
      </c>
      <c r="B104">
        <v>20040801</v>
      </c>
      <c r="C104">
        <f t="shared" si="1"/>
        <v>2004</v>
      </c>
      <c r="D104">
        <v>49.47663</v>
      </c>
      <c r="E104">
        <v>10.355</v>
      </c>
      <c r="F104">
        <v>3.6532</v>
      </c>
      <c r="G104">
        <v>6.7018</v>
      </c>
      <c r="H104">
        <v>3.55</v>
      </c>
      <c r="I104">
        <v>0.9083333333333333</v>
      </c>
      <c r="K104">
        <v>0.645028879578684</v>
      </c>
      <c r="L104">
        <v>2.149610406910451</v>
      </c>
      <c r="M104">
        <v>0.5332532676807892</v>
      </c>
      <c r="N104">
        <v>0.1116347361939941</v>
      </c>
      <c r="O104">
        <v>0.31334740404294564</v>
      </c>
      <c r="P104">
        <v>2.5373272263689604</v>
      </c>
      <c r="Q104">
        <v>0.29212747223382346</v>
      </c>
      <c r="R104">
        <v>0.34202317868183785</v>
      </c>
      <c r="S104">
        <v>6.924352571691486</v>
      </c>
      <c r="U104">
        <v>3.7632457854881505</v>
      </c>
      <c r="V104">
        <v>7.242717356019979</v>
      </c>
      <c r="W104">
        <v>0.589268768508922</v>
      </c>
      <c r="X104">
        <v>0.9652956671490911</v>
      </c>
      <c r="Y104">
        <v>4.257242246103332</v>
      </c>
      <c r="Z104">
        <v>22.013209784592483</v>
      </c>
      <c r="AA104">
        <v>1.5484200383883144</v>
      </c>
      <c r="AB104">
        <v>3.2294274068207556</v>
      </c>
      <c r="AC104">
        <v>2.19192</v>
      </c>
      <c r="AD104">
        <v>43.60882705307103</v>
      </c>
    </row>
    <row r="105" spans="1:30" ht="12.75">
      <c r="A105" t="s">
        <v>55</v>
      </c>
      <c r="B105">
        <v>20040810</v>
      </c>
      <c r="C105">
        <f t="shared" si="1"/>
        <v>2004</v>
      </c>
      <c r="D105">
        <v>41.43645</v>
      </c>
      <c r="E105">
        <v>12.6729</v>
      </c>
      <c r="F105">
        <v>4.3915</v>
      </c>
      <c r="G105">
        <v>8.2814</v>
      </c>
      <c r="H105">
        <v>3.55</v>
      </c>
      <c r="I105">
        <v>0.8166666666666667</v>
      </c>
      <c r="K105">
        <v>0.2679456477558879</v>
      </c>
      <c r="L105">
        <v>4.010687677269125</v>
      </c>
      <c r="M105">
        <v>0.799338181368148</v>
      </c>
      <c r="N105">
        <v>0.026181179631898303</v>
      </c>
      <c r="O105">
        <v>0.10777358533294396</v>
      </c>
      <c r="P105">
        <v>1.6395701144779604</v>
      </c>
      <c r="Q105">
        <v>0.5606024744125635</v>
      </c>
      <c r="R105">
        <v>0.11554941459666118</v>
      </c>
      <c r="S105">
        <v>7.5276482748451885</v>
      </c>
      <c r="U105">
        <v>1.5632560984182018</v>
      </c>
      <c r="V105">
        <v>13.513275315540767</v>
      </c>
      <c r="W105">
        <v>0.8833045277069549</v>
      </c>
      <c r="X105">
        <v>0.22638633924485527</v>
      </c>
      <c r="Y105">
        <v>1.464247843044356</v>
      </c>
      <c r="Z105">
        <v>14.224495962312815</v>
      </c>
      <c r="AA105">
        <v>2.9714702910778836</v>
      </c>
      <c r="AB105">
        <v>1.0910326246855833</v>
      </c>
      <c r="AC105">
        <v>2.6348999999999996</v>
      </c>
      <c r="AD105">
        <v>35.93746900203141</v>
      </c>
    </row>
    <row r="106" spans="1:30" ht="12.75">
      <c r="A106" t="s">
        <v>55</v>
      </c>
      <c r="B106">
        <v>20040813</v>
      </c>
      <c r="C106">
        <f t="shared" si="1"/>
        <v>2004</v>
      </c>
      <c r="D106">
        <v>61.03242</v>
      </c>
      <c r="E106">
        <v>16.4216</v>
      </c>
      <c r="F106">
        <v>5.7015</v>
      </c>
      <c r="G106">
        <v>10.7201</v>
      </c>
      <c r="H106">
        <v>3.55</v>
      </c>
      <c r="I106">
        <v>0.9583333333333334</v>
      </c>
      <c r="K106">
        <v>0.5142866265894881</v>
      </c>
      <c r="L106">
        <v>4.062330740890593</v>
      </c>
      <c r="M106">
        <v>1.1165052991158309</v>
      </c>
      <c r="N106">
        <v>0.09163043219720056</v>
      </c>
      <c r="O106">
        <v>0.2755011912433407</v>
      </c>
      <c r="P106">
        <v>2.335398420913465</v>
      </c>
      <c r="Q106">
        <v>1.123200321813313</v>
      </c>
      <c r="R106">
        <v>0.45277765933499575</v>
      </c>
      <c r="S106">
        <v>9.971630692098227</v>
      </c>
      <c r="U106">
        <v>3.0004656245933568</v>
      </c>
      <c r="V106">
        <v>13.687277130942672</v>
      </c>
      <c r="W106">
        <v>1.2337884125963008</v>
      </c>
      <c r="X106">
        <v>0.7923202239243065</v>
      </c>
      <c r="Y106">
        <v>3.743050987753503</v>
      </c>
      <c r="Z106">
        <v>20.261326499752972</v>
      </c>
      <c r="AA106">
        <v>5.9535170455583355</v>
      </c>
      <c r="AB106">
        <v>4.275185640598906</v>
      </c>
      <c r="AC106">
        <v>3.4209</v>
      </c>
      <c r="AD106">
        <v>52.946931565720355</v>
      </c>
    </row>
    <row r="107" spans="1:30" ht="12.75">
      <c r="A107" t="s">
        <v>55</v>
      </c>
      <c r="B107">
        <v>20040816</v>
      </c>
      <c r="C107">
        <f t="shared" si="1"/>
        <v>2004</v>
      </c>
      <c r="D107">
        <v>45.26426</v>
      </c>
      <c r="E107">
        <v>11.2337</v>
      </c>
      <c r="F107">
        <v>4.0889</v>
      </c>
      <c r="G107">
        <v>7.1448</v>
      </c>
      <c r="H107">
        <v>3.55</v>
      </c>
      <c r="I107">
        <v>0.8583333333333333</v>
      </c>
      <c r="K107">
        <v>0.47062146351312967</v>
      </c>
      <c r="L107">
        <v>1.9409827071063173</v>
      </c>
      <c r="M107">
        <v>0.5611819511261823</v>
      </c>
      <c r="N107">
        <v>0.1311400107409138</v>
      </c>
      <c r="O107">
        <v>0.26206627614032907</v>
      </c>
      <c r="P107">
        <v>2.7700960675667496</v>
      </c>
      <c r="Q107">
        <v>0.2059979272132805</v>
      </c>
      <c r="R107">
        <v>0.1872417844282682</v>
      </c>
      <c r="S107">
        <v>6.529328187835171</v>
      </c>
      <c r="U107">
        <v>2.7457130916105084</v>
      </c>
      <c r="V107">
        <v>6.539784649023238</v>
      </c>
      <c r="W107">
        <v>0.6201312158625385</v>
      </c>
      <c r="X107">
        <v>1.1339560469611232</v>
      </c>
      <c r="Y107">
        <v>3.560519754332102</v>
      </c>
      <c r="Z107">
        <v>24.032653425662026</v>
      </c>
      <c r="AA107">
        <v>1.0918908650542505</v>
      </c>
      <c r="AB107">
        <v>1.76796131965422</v>
      </c>
      <c r="AC107">
        <v>2.45334</v>
      </c>
      <c r="AD107">
        <v>41.49261036816001</v>
      </c>
    </row>
    <row r="108" spans="1:30" ht="12.75">
      <c r="A108" t="s">
        <v>55</v>
      </c>
      <c r="B108">
        <v>20040903</v>
      </c>
      <c r="C108">
        <f t="shared" si="1"/>
        <v>2004</v>
      </c>
      <c r="D108">
        <v>46.19441</v>
      </c>
      <c r="E108">
        <v>14.5016</v>
      </c>
      <c r="F108">
        <v>6.024</v>
      </c>
      <c r="G108">
        <v>8.4776</v>
      </c>
      <c r="H108">
        <v>4.16</v>
      </c>
      <c r="I108">
        <v>0.875</v>
      </c>
      <c r="K108">
        <v>0.5492694042985508</v>
      </c>
      <c r="L108">
        <v>7.004186852660708</v>
      </c>
      <c r="M108">
        <v>1.624879567175724E-06</v>
      </c>
      <c r="N108">
        <v>0.092308126511844</v>
      </c>
      <c r="O108">
        <v>0.2217868439073243</v>
      </c>
      <c r="P108">
        <v>1.0824301830621164</v>
      </c>
      <c r="Q108">
        <v>0.15944733542791573</v>
      </c>
      <c r="R108">
        <v>0.07281813693138606</v>
      </c>
      <c r="S108">
        <v>9.182248507679411</v>
      </c>
      <c r="U108">
        <v>3.679340527809688</v>
      </c>
      <c r="V108">
        <v>23.66335315490209</v>
      </c>
      <c r="W108">
        <v>1.8069420992922685E-06</v>
      </c>
      <c r="X108">
        <v>0.8975592166430256</v>
      </c>
      <c r="Y108">
        <v>3.504225029582812</v>
      </c>
      <c r="Z108">
        <v>10.795112725131117</v>
      </c>
      <c r="AA108">
        <v>0.8746696019888556</v>
      </c>
      <c r="AB108">
        <v>0.7761533816214652</v>
      </c>
      <c r="AC108">
        <v>3.6144</v>
      </c>
      <c r="AD108">
        <v>44.19041544462115</v>
      </c>
    </row>
    <row r="109" spans="1:30" ht="12.75">
      <c r="A109" t="s">
        <v>55</v>
      </c>
      <c r="B109">
        <v>20040906</v>
      </c>
      <c r="C109">
        <f t="shared" si="1"/>
        <v>2004</v>
      </c>
      <c r="D109">
        <v>49.78827</v>
      </c>
      <c r="E109">
        <v>11.8343</v>
      </c>
      <c r="F109">
        <v>4.5853</v>
      </c>
      <c r="G109">
        <v>7.249</v>
      </c>
      <c r="H109">
        <v>4.16</v>
      </c>
      <c r="I109">
        <v>0.9166666666666666</v>
      </c>
      <c r="K109">
        <v>0.5626547484064651</v>
      </c>
      <c r="L109">
        <v>5.018112813884901</v>
      </c>
      <c r="M109">
        <v>0.1300128367285542</v>
      </c>
      <c r="N109">
        <v>0.22846307518111936</v>
      </c>
      <c r="O109">
        <v>0.24020843498827904</v>
      </c>
      <c r="P109">
        <v>1.60258042875134</v>
      </c>
      <c r="Q109">
        <v>0.09690212577505472</v>
      </c>
      <c r="R109">
        <v>0.23622577949684276</v>
      </c>
      <c r="S109">
        <v>8.115160243212555</v>
      </c>
      <c r="U109">
        <v>3.7690037034198824</v>
      </c>
      <c r="V109">
        <v>16.9534848489928</v>
      </c>
      <c r="W109">
        <v>0.144580357140912</v>
      </c>
      <c r="X109">
        <v>2.2214635540795116</v>
      </c>
      <c r="Y109">
        <v>3.7952855785917308</v>
      </c>
      <c r="Z109">
        <v>15.982588669616657</v>
      </c>
      <c r="AA109">
        <v>0.5315695214101519</v>
      </c>
      <c r="AB109">
        <v>2.5178814689450637</v>
      </c>
      <c r="AC109">
        <v>2.75118</v>
      </c>
      <c r="AD109">
        <v>45.91585770219672</v>
      </c>
    </row>
    <row r="110" spans="1:30" ht="12.75">
      <c r="A110" t="s">
        <v>55</v>
      </c>
      <c r="B110">
        <v>20040927</v>
      </c>
      <c r="C110">
        <f t="shared" si="1"/>
        <v>2004</v>
      </c>
      <c r="D110">
        <v>68.57857</v>
      </c>
      <c r="E110">
        <v>18.9542</v>
      </c>
      <c r="F110">
        <v>7.877</v>
      </c>
      <c r="G110">
        <v>11.0772</v>
      </c>
      <c r="H110">
        <v>4.16</v>
      </c>
      <c r="I110">
        <v>0.975</v>
      </c>
      <c r="K110">
        <v>0.2935225079837135</v>
      </c>
      <c r="L110">
        <v>6.941752701118337</v>
      </c>
      <c r="M110">
        <v>0.3052693380902704</v>
      </c>
      <c r="N110">
        <v>0.24207240919064105</v>
      </c>
      <c r="O110">
        <v>0.05120835280902983</v>
      </c>
      <c r="P110">
        <v>2.6927206207490304</v>
      </c>
      <c r="Q110">
        <v>0.4351129805092043</v>
      </c>
      <c r="R110">
        <v>0.2623855801419138</v>
      </c>
      <c r="S110">
        <v>11.22404449059214</v>
      </c>
      <c r="U110">
        <v>1.96619227467804</v>
      </c>
      <c r="V110">
        <v>23.452421977885795</v>
      </c>
      <c r="W110">
        <v>0.339473786095521</v>
      </c>
      <c r="X110">
        <v>2.3537940826495207</v>
      </c>
      <c r="Y110">
        <v>0.8090903341051765</v>
      </c>
      <c r="Z110">
        <v>26.854593573914322</v>
      </c>
      <c r="AA110">
        <v>2.386870225587596</v>
      </c>
      <c r="AB110">
        <v>2.7967133450248793</v>
      </c>
      <c r="AC110">
        <v>4.7261999999999995</v>
      </c>
      <c r="AD110">
        <v>60.959149599940844</v>
      </c>
    </row>
    <row r="111" spans="1:30" ht="12.75">
      <c r="A111" t="s">
        <v>55</v>
      </c>
      <c r="B111">
        <v>20040930</v>
      </c>
      <c r="C111">
        <f t="shared" si="1"/>
        <v>2004</v>
      </c>
      <c r="D111">
        <v>62.95352</v>
      </c>
      <c r="E111">
        <v>13.7656</v>
      </c>
      <c r="F111">
        <v>6.1642</v>
      </c>
      <c r="G111">
        <v>7.6014</v>
      </c>
      <c r="H111">
        <v>4.16</v>
      </c>
      <c r="I111">
        <v>0.9666666666666667</v>
      </c>
      <c r="K111">
        <v>0.4408119404187474</v>
      </c>
      <c r="L111">
        <v>3.881451552883068</v>
      </c>
      <c r="M111">
        <v>0.09845663462875943</v>
      </c>
      <c r="N111">
        <v>0.14680707112398925</v>
      </c>
      <c r="O111">
        <v>0.715569018027811</v>
      </c>
      <c r="P111">
        <v>2.5183275614920113</v>
      </c>
      <c r="Q111">
        <v>0.38079990112345713</v>
      </c>
      <c r="R111">
        <v>0.2859664630138285</v>
      </c>
      <c r="S111">
        <v>8.468190142711672</v>
      </c>
      <c r="U111">
        <v>2.9528264724600572</v>
      </c>
      <c r="V111">
        <v>13.113322185947174</v>
      </c>
      <c r="W111">
        <v>0.10948838403732766</v>
      </c>
      <c r="X111">
        <v>1.4274803826594582</v>
      </c>
      <c r="Y111">
        <v>11.305967564130352</v>
      </c>
      <c r="Z111">
        <v>25.115365711813997</v>
      </c>
      <c r="AA111">
        <v>2.088928592372926</v>
      </c>
      <c r="AB111">
        <v>3.0480570727544416</v>
      </c>
      <c r="AC111">
        <v>3.69852</v>
      </c>
      <c r="AD111">
        <v>59.16143636617573</v>
      </c>
    </row>
    <row r="112" spans="1:30" ht="12.75">
      <c r="A112" t="s">
        <v>55</v>
      </c>
      <c r="B112">
        <v>20041003</v>
      </c>
      <c r="C112">
        <f t="shared" si="1"/>
        <v>2004</v>
      </c>
      <c r="D112">
        <v>44.92887</v>
      </c>
      <c r="E112">
        <v>16.2311</v>
      </c>
      <c r="F112">
        <v>8.2497</v>
      </c>
      <c r="G112">
        <v>7.9814</v>
      </c>
      <c r="H112">
        <v>5.11</v>
      </c>
      <c r="I112">
        <v>0.85</v>
      </c>
      <c r="K112">
        <v>0.40651651821792895</v>
      </c>
      <c r="L112">
        <v>7.048378927003455</v>
      </c>
      <c r="M112">
        <v>0.36493078427792913</v>
      </c>
      <c r="N112">
        <v>0.17890513820846546</v>
      </c>
      <c r="O112">
        <v>0.008028358476418153</v>
      </c>
      <c r="P112">
        <v>0.8190232349274891</v>
      </c>
      <c r="Q112">
        <v>0.17390405606549295</v>
      </c>
      <c r="R112">
        <v>0.04669539857766576</v>
      </c>
      <c r="S112">
        <v>9.046382415754843</v>
      </c>
      <c r="U112">
        <v>3.2703333050697214</v>
      </c>
      <c r="V112">
        <v>23.913005872932967</v>
      </c>
      <c r="W112">
        <v>0.4097995585323839</v>
      </c>
      <c r="X112">
        <v>2.0395519017049857</v>
      </c>
      <c r="Y112">
        <v>0.1545252831680029</v>
      </c>
      <c r="Z112">
        <v>9.822871521322845</v>
      </c>
      <c r="AA112">
        <v>1.0041157868030113</v>
      </c>
      <c r="AB112">
        <v>0.5861950418696399</v>
      </c>
      <c r="AC112">
        <v>4.94982</v>
      </c>
      <c r="AD112">
        <v>41.20039827140356</v>
      </c>
    </row>
    <row r="113" spans="1:30" ht="12.75">
      <c r="A113" t="s">
        <v>55</v>
      </c>
      <c r="B113">
        <v>20041015</v>
      </c>
      <c r="C113">
        <f t="shared" si="1"/>
        <v>2004</v>
      </c>
      <c r="D113">
        <v>54.37193</v>
      </c>
      <c r="E113">
        <v>12.8555</v>
      </c>
      <c r="F113">
        <v>7.2338</v>
      </c>
      <c r="G113">
        <v>5.6217</v>
      </c>
      <c r="H113">
        <v>5.11</v>
      </c>
      <c r="I113">
        <v>0.9333333333333333</v>
      </c>
      <c r="K113">
        <v>0.3305709698780786</v>
      </c>
      <c r="L113">
        <v>3.292823399864261</v>
      </c>
      <c r="M113">
        <v>0.05454520029787769</v>
      </c>
      <c r="N113">
        <v>0.14974580010657948</v>
      </c>
      <c r="O113">
        <v>0.5557802255873757</v>
      </c>
      <c r="P113">
        <v>1.683627308395523</v>
      </c>
      <c r="Q113">
        <v>0.25944715609804464</v>
      </c>
      <c r="R113">
        <v>0.1752119823606706</v>
      </c>
      <c r="S113">
        <v>6.501752042588411</v>
      </c>
      <c r="U113">
        <v>2.6593685718372866</v>
      </c>
      <c r="V113">
        <v>11.17154825456599</v>
      </c>
      <c r="W113">
        <v>0.0612516125389606</v>
      </c>
      <c r="X113">
        <v>1.7071300155942488</v>
      </c>
      <c r="Y113">
        <v>10.69734205196851</v>
      </c>
      <c r="Z113">
        <v>20.19241217451419</v>
      </c>
      <c r="AA113">
        <v>1.498038580428974</v>
      </c>
      <c r="AB113">
        <v>2.199539964631567</v>
      </c>
      <c r="AC113">
        <v>4.34028</v>
      </c>
      <c r="AD113">
        <v>50.186631226079726</v>
      </c>
    </row>
    <row r="114" spans="1:30" ht="12.75">
      <c r="A114" t="s">
        <v>55</v>
      </c>
      <c r="B114">
        <v>20041027</v>
      </c>
      <c r="C114">
        <f t="shared" si="1"/>
        <v>2004</v>
      </c>
      <c r="D114">
        <v>41.04715</v>
      </c>
      <c r="E114">
        <v>11.2275</v>
      </c>
      <c r="F114">
        <v>4.0147</v>
      </c>
      <c r="G114">
        <v>7.2128</v>
      </c>
      <c r="H114">
        <v>5.11</v>
      </c>
      <c r="I114">
        <v>0.8083333333333333</v>
      </c>
      <c r="K114">
        <v>0.4019944425057957</v>
      </c>
      <c r="L114">
        <v>5.70925630215229</v>
      </c>
      <c r="M114">
        <v>0.1245555077794544</v>
      </c>
      <c r="N114">
        <v>0.17130880102705295</v>
      </c>
      <c r="O114">
        <v>0.11888286157568392</v>
      </c>
      <c r="P114">
        <v>0.1571832178829708</v>
      </c>
      <c r="Q114">
        <v>0.28309962615312806</v>
      </c>
      <c r="R114">
        <v>0.07850102160516771</v>
      </c>
      <c r="S114">
        <v>7.044781780681544</v>
      </c>
      <c r="U114">
        <v>3.2339542303047724</v>
      </c>
      <c r="V114">
        <v>19.369770112727128</v>
      </c>
      <c r="W114">
        <v>0.1398697898336892</v>
      </c>
      <c r="X114">
        <v>1.9529522428048085</v>
      </c>
      <c r="Y114">
        <v>2.2881897840965615</v>
      </c>
      <c r="Z114">
        <v>1.8851608705694562</v>
      </c>
      <c r="AA114">
        <v>1.6346070947956</v>
      </c>
      <c r="AB114">
        <v>0.9854698974271207</v>
      </c>
      <c r="AC114">
        <v>2.40882</v>
      </c>
      <c r="AD114">
        <v>31.48997402255914</v>
      </c>
    </row>
    <row r="115" spans="1:30" ht="12.75">
      <c r="A115" t="s">
        <v>56</v>
      </c>
      <c r="B115">
        <v>20000325</v>
      </c>
      <c r="C115">
        <f t="shared" si="1"/>
        <v>2000</v>
      </c>
      <c r="D115">
        <v>32.62954</v>
      </c>
      <c r="E115">
        <v>3.7037</v>
      </c>
      <c r="F115">
        <v>0.5833</v>
      </c>
      <c r="G115">
        <v>3.1204</v>
      </c>
      <c r="H115">
        <v>3.6</v>
      </c>
      <c r="I115">
        <v>0.8536585365853658</v>
      </c>
      <c r="K115">
        <v>0.31151675165743403</v>
      </c>
      <c r="L115">
        <v>0.9023276481861182</v>
      </c>
      <c r="M115">
        <v>0.05679233574750703</v>
      </c>
      <c r="N115">
        <v>0.028537707589635763</v>
      </c>
      <c r="O115">
        <v>0.22732407928892356</v>
      </c>
      <c r="P115">
        <v>2.2925344426645027</v>
      </c>
      <c r="Q115">
        <v>0.040637474271593935</v>
      </c>
      <c r="R115">
        <v>0.006322363625796064</v>
      </c>
      <c r="S115">
        <v>3.865992803031511</v>
      </c>
      <c r="U115">
        <v>1.8395310813143564</v>
      </c>
      <c r="V115">
        <v>3.040903396205392</v>
      </c>
      <c r="W115">
        <v>0.06279067206364365</v>
      </c>
      <c r="X115">
        <v>0.24928136588067443</v>
      </c>
      <c r="Y115">
        <v>3.1297476155976343</v>
      </c>
      <c r="Z115">
        <v>20.13322600332151</v>
      </c>
      <c r="AA115">
        <v>0.21601539222996474</v>
      </c>
      <c r="AB115">
        <v>0.06032708736796762</v>
      </c>
      <c r="AC115">
        <v>0.34998</v>
      </c>
      <c r="AD115">
        <v>28.731822613981144</v>
      </c>
    </row>
    <row r="116" spans="1:30" ht="12.75">
      <c r="A116" t="s">
        <v>56</v>
      </c>
      <c r="B116">
        <v>20000401</v>
      </c>
      <c r="C116">
        <f t="shared" si="1"/>
        <v>2000</v>
      </c>
      <c r="D116">
        <v>30.43442</v>
      </c>
      <c r="E116">
        <v>6.0185</v>
      </c>
      <c r="F116">
        <v>2.3979</v>
      </c>
      <c r="G116">
        <v>3.6206</v>
      </c>
      <c r="H116">
        <v>3.43</v>
      </c>
      <c r="I116">
        <v>0.8170731707317073</v>
      </c>
      <c r="K116">
        <v>0.3871982107756958</v>
      </c>
      <c r="L116">
        <v>1.135684924475656</v>
      </c>
      <c r="M116">
        <v>0.9801523302258226</v>
      </c>
      <c r="N116">
        <v>0.05143823065291917</v>
      </c>
      <c r="O116">
        <v>0.11999347278650753</v>
      </c>
      <c r="P116">
        <v>1.5628371684048723</v>
      </c>
      <c r="Q116">
        <v>0.016572059343223724</v>
      </c>
      <c r="R116">
        <v>0.01280255084226074</v>
      </c>
      <c r="S116">
        <v>4.266678947506958</v>
      </c>
      <c r="U116">
        <v>2.1931628523818563</v>
      </c>
      <c r="V116">
        <v>3.8244392669703138</v>
      </c>
      <c r="W116">
        <v>1.0817621744872992</v>
      </c>
      <c r="X116">
        <v>0.4338876979374279</v>
      </c>
      <c r="Y116">
        <v>1.5780178527276676</v>
      </c>
      <c r="Z116">
        <v>13.159938186939174</v>
      </c>
      <c r="AA116">
        <v>0.08723654137565146</v>
      </c>
      <c r="AB116">
        <v>0.1178191478973225</v>
      </c>
      <c r="AC116">
        <v>1.43874</v>
      </c>
      <c r="AD116">
        <v>22.476263720716716</v>
      </c>
    </row>
    <row r="117" spans="1:30" ht="12.75">
      <c r="A117" t="s">
        <v>56</v>
      </c>
      <c r="B117">
        <v>20000419</v>
      </c>
      <c r="C117">
        <f t="shared" si="1"/>
        <v>2000</v>
      </c>
      <c r="D117">
        <v>45.59386</v>
      </c>
      <c r="E117">
        <v>10.1933</v>
      </c>
      <c r="F117">
        <v>3.7383</v>
      </c>
      <c r="G117">
        <v>6.455</v>
      </c>
      <c r="H117">
        <v>3.43</v>
      </c>
      <c r="I117">
        <v>0.9512195121951219</v>
      </c>
      <c r="K117">
        <v>1.2539896832773936</v>
      </c>
      <c r="L117">
        <v>1.6245725934255402</v>
      </c>
      <c r="M117">
        <v>1.0031453411657798</v>
      </c>
      <c r="N117">
        <v>0.07508853006249448</v>
      </c>
      <c r="O117">
        <v>0.6187148608673808</v>
      </c>
      <c r="P117">
        <v>2.4845503794885464</v>
      </c>
      <c r="Q117">
        <v>0.025156299941301682</v>
      </c>
      <c r="R117">
        <v>0.01024108323128203</v>
      </c>
      <c r="S117">
        <v>7.095458771459719</v>
      </c>
      <c r="U117">
        <v>7.102831351220434</v>
      </c>
      <c r="V117">
        <v>5.4707772238933305</v>
      </c>
      <c r="W117">
        <v>1.1071388111032503</v>
      </c>
      <c r="X117">
        <v>0.6333808343866926</v>
      </c>
      <c r="Y117">
        <v>8.136635047922585</v>
      </c>
      <c r="Z117">
        <v>20.921264273345653</v>
      </c>
      <c r="AA117">
        <v>0.13242461635192054</v>
      </c>
      <c r="AB117">
        <v>0.09424650717826322</v>
      </c>
      <c r="AC117">
        <v>2.24298</v>
      </c>
      <c r="AD117">
        <v>43.598698665402125</v>
      </c>
    </row>
    <row r="118" spans="1:30" ht="12.75">
      <c r="A118" t="s">
        <v>56</v>
      </c>
      <c r="B118">
        <v>20000524</v>
      </c>
      <c r="C118">
        <f t="shared" si="1"/>
        <v>2000</v>
      </c>
      <c r="D118">
        <v>32.57994</v>
      </c>
      <c r="E118">
        <v>7.1023</v>
      </c>
      <c r="F118">
        <v>1.7417</v>
      </c>
      <c r="G118">
        <v>5.3606</v>
      </c>
      <c r="H118">
        <v>3.25</v>
      </c>
      <c r="I118">
        <v>0.8414634146341463</v>
      </c>
      <c r="K118">
        <v>0.7276200703850855</v>
      </c>
      <c r="L118">
        <v>1.8937074647861687</v>
      </c>
      <c r="M118">
        <v>0.42964427248537956</v>
      </c>
      <c r="N118">
        <v>0.03593196864813641</v>
      </c>
      <c r="O118">
        <v>0.22551103021826277</v>
      </c>
      <c r="P118">
        <v>2.05838881415679</v>
      </c>
      <c r="Q118">
        <v>0.056315752519011886</v>
      </c>
      <c r="R118">
        <v>0.00815802803115592</v>
      </c>
      <c r="S118">
        <v>5.435277401229991</v>
      </c>
      <c r="U118">
        <v>3.935786847362226</v>
      </c>
      <c r="V118">
        <v>6.371985167538726</v>
      </c>
      <c r="W118">
        <v>0.4732966680222571</v>
      </c>
      <c r="X118">
        <v>0.29167543426203874</v>
      </c>
      <c r="Y118">
        <v>2.8183602717464984</v>
      </c>
      <c r="Z118">
        <v>16.544789068280725</v>
      </c>
      <c r="AA118">
        <v>0.29337367767993866</v>
      </c>
      <c r="AB118">
        <v>0.0721477398181137</v>
      </c>
      <c r="AC118">
        <v>1.04502</v>
      </c>
      <c r="AD118">
        <v>30.801414874710524</v>
      </c>
    </row>
    <row r="119" spans="1:30" ht="12.75">
      <c r="A119" t="s">
        <v>56</v>
      </c>
      <c r="B119">
        <v>20000621</v>
      </c>
      <c r="C119">
        <f t="shared" si="1"/>
        <v>2000</v>
      </c>
      <c r="D119">
        <v>31.98488</v>
      </c>
      <c r="E119">
        <v>8.4877</v>
      </c>
      <c r="F119">
        <v>3.919</v>
      </c>
      <c r="G119">
        <v>4.5687</v>
      </c>
      <c r="H119">
        <v>3.01</v>
      </c>
      <c r="I119">
        <v>0.8292682926829268</v>
      </c>
      <c r="K119">
        <v>0.6979552537134914</v>
      </c>
      <c r="L119">
        <v>1.2287452112602093</v>
      </c>
      <c r="M119">
        <v>0.3348071310272731</v>
      </c>
      <c r="N119">
        <v>0.01396543156757979</v>
      </c>
      <c r="O119">
        <v>0.5712528433108159</v>
      </c>
      <c r="P119">
        <v>1.9536611927819172</v>
      </c>
      <c r="Q119">
        <v>0.09158518677604675</v>
      </c>
      <c r="R119">
        <v>0.042808490772255854</v>
      </c>
      <c r="S119">
        <v>4.934780741209589</v>
      </c>
      <c r="U119">
        <v>3.5379628698307464</v>
      </c>
      <c r="V119">
        <v>4.130087113977227</v>
      </c>
      <c r="W119">
        <v>0.36790160549989137</v>
      </c>
      <c r="X119">
        <v>0.1074480004721415</v>
      </c>
      <c r="Y119">
        <v>6.641798079749823</v>
      </c>
      <c r="Z119">
        <v>14.705852055135257</v>
      </c>
      <c r="AA119">
        <v>0.47043656724865046</v>
      </c>
      <c r="AB119">
        <v>0.3580966800779407</v>
      </c>
      <c r="AC119">
        <v>2.3514</v>
      </c>
      <c r="AD119">
        <v>30.31958297199168</v>
      </c>
    </row>
    <row r="120" spans="1:30" ht="12.75">
      <c r="A120" t="s">
        <v>56</v>
      </c>
      <c r="B120">
        <v>20000708</v>
      </c>
      <c r="C120">
        <f t="shared" si="1"/>
        <v>2000</v>
      </c>
      <c r="D120">
        <v>33.80039</v>
      </c>
      <c r="E120">
        <v>7.533</v>
      </c>
      <c r="F120">
        <v>1.8319</v>
      </c>
      <c r="G120">
        <v>5.7011</v>
      </c>
      <c r="H120">
        <v>2.88</v>
      </c>
      <c r="I120">
        <v>0.8902439024390244</v>
      </c>
      <c r="K120">
        <v>0.24281375977813627</v>
      </c>
      <c r="L120">
        <v>1.9842755241223227</v>
      </c>
      <c r="M120">
        <v>0.1683666235634777</v>
      </c>
      <c r="N120">
        <v>0.03896187832033323</v>
      </c>
      <c r="O120">
        <v>0.11632307676213317</v>
      </c>
      <c r="P120">
        <v>3.2939177460824367</v>
      </c>
      <c r="Q120">
        <v>0.10339925489512393</v>
      </c>
      <c r="R120">
        <v>1.2360737444117007E-05</v>
      </c>
      <c r="S120">
        <v>5.948070224261408</v>
      </c>
      <c r="U120">
        <v>1.186103350156749</v>
      </c>
      <c r="V120">
        <v>6.66572729836204</v>
      </c>
      <c r="W120">
        <v>0.1847578156968247</v>
      </c>
      <c r="X120">
        <v>0.2908276314122711</v>
      </c>
      <c r="Y120">
        <v>1.297579723616763</v>
      </c>
      <c r="Z120">
        <v>23.883732761055004</v>
      </c>
      <c r="AA120">
        <v>0.5270410205806884</v>
      </c>
      <c r="AB120">
        <v>0.00010019362589816996</v>
      </c>
      <c r="AC120">
        <v>1.09914</v>
      </c>
      <c r="AD120">
        <v>34.03586979450624</v>
      </c>
    </row>
    <row r="121" spans="1:30" ht="12.75">
      <c r="A121" t="s">
        <v>56</v>
      </c>
      <c r="B121">
        <v>20000712</v>
      </c>
      <c r="C121">
        <f t="shared" si="1"/>
        <v>2000</v>
      </c>
      <c r="D121">
        <v>36.59911</v>
      </c>
      <c r="E121">
        <v>7.6857</v>
      </c>
      <c r="F121">
        <v>2.5687</v>
      </c>
      <c r="G121">
        <v>5.117</v>
      </c>
      <c r="H121">
        <v>2.88</v>
      </c>
      <c r="I121">
        <v>0.9146341463414634</v>
      </c>
      <c r="K121">
        <v>0.3241496223668494</v>
      </c>
      <c r="L121">
        <v>0.661930471681515</v>
      </c>
      <c r="M121">
        <v>0.26642599674667766</v>
      </c>
      <c r="N121">
        <v>0.042882647973415886</v>
      </c>
      <c r="O121">
        <v>0.3073450408892921</v>
      </c>
      <c r="P121">
        <v>3.659041740674237</v>
      </c>
      <c r="Q121">
        <v>2.1676077444102062E-05</v>
      </c>
      <c r="R121">
        <v>0.04427862832916894</v>
      </c>
      <c r="S121">
        <v>5.3060758247386</v>
      </c>
      <c r="U121">
        <v>1.5834150148355166</v>
      </c>
      <c r="V121">
        <v>2.2236065309815</v>
      </c>
      <c r="W121">
        <v>0.2923636773247218</v>
      </c>
      <c r="X121">
        <v>0.32009388346881174</v>
      </c>
      <c r="Y121">
        <v>3.428422840186891</v>
      </c>
      <c r="Z121">
        <v>26.531195321967783</v>
      </c>
      <c r="AA121">
        <v>0.00011048611510704735</v>
      </c>
      <c r="AB121">
        <v>0.35891356338196057</v>
      </c>
      <c r="AC121">
        <v>1.54122</v>
      </c>
      <c r="AD121">
        <v>34.73812131826229</v>
      </c>
    </row>
    <row r="122" spans="1:30" ht="12.75">
      <c r="A122" t="s">
        <v>56</v>
      </c>
      <c r="B122">
        <v>20000719</v>
      </c>
      <c r="C122">
        <f t="shared" si="1"/>
        <v>2000</v>
      </c>
      <c r="D122">
        <v>52.53583</v>
      </c>
      <c r="E122">
        <v>12.5624</v>
      </c>
      <c r="F122">
        <v>3.694</v>
      </c>
      <c r="G122">
        <v>8.8684</v>
      </c>
      <c r="H122">
        <v>2.88</v>
      </c>
      <c r="I122">
        <v>0.975609756097561</v>
      </c>
      <c r="K122">
        <v>0.2658329339831793</v>
      </c>
      <c r="L122">
        <v>1.4195419229283741</v>
      </c>
      <c r="M122">
        <v>0.3509865062646043</v>
      </c>
      <c r="N122">
        <v>0.04672825516614718</v>
      </c>
      <c r="O122">
        <v>0.31650837441221286</v>
      </c>
      <c r="P122">
        <v>5.3540504908317965</v>
      </c>
      <c r="Q122">
        <v>0.21851767602330152</v>
      </c>
      <c r="R122">
        <v>0.031031947695555045</v>
      </c>
      <c r="S122">
        <v>8.00319810730517</v>
      </c>
      <c r="U122">
        <v>1.2985480471434052</v>
      </c>
      <c r="V122">
        <v>4.76863179120164</v>
      </c>
      <c r="W122">
        <v>0.3851565046801531</v>
      </c>
      <c r="X122">
        <v>0.34879909172414286</v>
      </c>
      <c r="Y122">
        <v>3.5306394949646336</v>
      </c>
      <c r="Z122">
        <v>38.821464580986444</v>
      </c>
      <c r="AA122">
        <v>1.113816333619171</v>
      </c>
      <c r="AB122">
        <v>0.2515386620221287</v>
      </c>
      <c r="AC122">
        <v>2.2163999999999997</v>
      </c>
      <c r="AD122">
        <v>50.518594506341714</v>
      </c>
    </row>
    <row r="123" spans="1:30" ht="12.75">
      <c r="A123" t="s">
        <v>56</v>
      </c>
      <c r="B123">
        <v>20000722</v>
      </c>
      <c r="C123">
        <f t="shared" si="1"/>
        <v>2000</v>
      </c>
      <c r="D123">
        <v>37.49737</v>
      </c>
      <c r="E123">
        <v>9.1292</v>
      </c>
      <c r="F123">
        <v>2.6056</v>
      </c>
      <c r="G123">
        <v>6.5236</v>
      </c>
      <c r="H123">
        <v>2.88</v>
      </c>
      <c r="I123">
        <v>0.926829268292683</v>
      </c>
      <c r="K123">
        <v>0.07685358114284668</v>
      </c>
      <c r="L123">
        <v>1.8148297506976598</v>
      </c>
      <c r="M123">
        <v>0.20754703522451481</v>
      </c>
      <c r="N123">
        <v>0.02986352410337459</v>
      </c>
      <c r="O123">
        <v>0.09748065579217689</v>
      </c>
      <c r="P123">
        <v>3.704751079363708</v>
      </c>
      <c r="Q123">
        <v>0.14140137679329653</v>
      </c>
      <c r="R123">
        <v>0.0035931891464552118</v>
      </c>
      <c r="S123">
        <v>6.076320192264032</v>
      </c>
      <c r="U123">
        <v>0.37541649265826327</v>
      </c>
      <c r="V123">
        <v>6.096512336136252</v>
      </c>
      <c r="W123">
        <v>0.22775260363866645</v>
      </c>
      <c r="X123">
        <v>0.2229137391478157</v>
      </c>
      <c r="Y123">
        <v>1.0873931976494096</v>
      </c>
      <c r="Z123">
        <v>26.862627286606937</v>
      </c>
      <c r="AA123">
        <v>0.7207433555710069</v>
      </c>
      <c r="AB123">
        <v>0.029125661049668534</v>
      </c>
      <c r="AC123">
        <v>1.5633599999999999</v>
      </c>
      <c r="AD123">
        <v>35.62248467245802</v>
      </c>
    </row>
    <row r="124" spans="1:30" ht="12.75">
      <c r="A124" t="s">
        <v>56</v>
      </c>
      <c r="B124">
        <v>20000802</v>
      </c>
      <c r="C124">
        <f t="shared" si="1"/>
        <v>2000</v>
      </c>
      <c r="D124">
        <v>30.2155</v>
      </c>
      <c r="E124">
        <v>8.2319</v>
      </c>
      <c r="F124">
        <v>2.6462</v>
      </c>
      <c r="G124">
        <v>5.5857</v>
      </c>
      <c r="H124">
        <v>3.08</v>
      </c>
      <c r="I124">
        <v>0.8048780487804879</v>
      </c>
      <c r="K124">
        <v>0.24618903708967252</v>
      </c>
      <c r="L124">
        <v>3.463039965283274</v>
      </c>
      <c r="M124">
        <v>0.19395587849613172</v>
      </c>
      <c r="N124">
        <v>0.011494311662093531</v>
      </c>
      <c r="O124">
        <v>0.1590547132355605</v>
      </c>
      <c r="P124">
        <v>1.670869079323562</v>
      </c>
      <c r="Q124">
        <v>0.10975038111361855</v>
      </c>
      <c r="R124">
        <v>0.03252524918456235</v>
      </c>
      <c r="S124">
        <v>5.886878615388476</v>
      </c>
      <c r="U124">
        <v>1.2723617636705848</v>
      </c>
      <c r="V124">
        <v>11.643683860704924</v>
      </c>
      <c r="W124">
        <v>0.21328355993839176</v>
      </c>
      <c r="X124">
        <v>0.08985562081911681</v>
      </c>
      <c r="Y124">
        <v>1.8896886158148862</v>
      </c>
      <c r="Z124">
        <v>12.82592306424076</v>
      </c>
      <c r="AA124">
        <v>0.5660756184693423</v>
      </c>
      <c r="AB124">
        <v>0.2766175617128293</v>
      </c>
      <c r="AC124">
        <v>1.5877199999999998</v>
      </c>
      <c r="AD124">
        <v>28.777489665370833</v>
      </c>
    </row>
    <row r="125" spans="1:30" ht="12.75">
      <c r="A125" t="s">
        <v>56</v>
      </c>
      <c r="B125">
        <v>20000805</v>
      </c>
      <c r="C125">
        <f t="shared" si="1"/>
        <v>2000</v>
      </c>
      <c r="D125">
        <v>35.86373</v>
      </c>
      <c r="E125">
        <v>10.9238</v>
      </c>
      <c r="F125">
        <v>4.2511</v>
      </c>
      <c r="G125">
        <v>6.6727</v>
      </c>
      <c r="H125">
        <v>3.08</v>
      </c>
      <c r="I125">
        <v>0.9024390243902439</v>
      </c>
      <c r="K125">
        <v>0.048143826861655234</v>
      </c>
      <c r="L125">
        <v>4.22085696106196</v>
      </c>
      <c r="M125">
        <v>0.29170627055500764</v>
      </c>
      <c r="N125">
        <v>0.009296117739686407</v>
      </c>
      <c r="O125">
        <v>0.14136720135948064</v>
      </c>
      <c r="P125">
        <v>2.1904686100888164</v>
      </c>
      <c r="Q125">
        <v>0.19909685673218827</v>
      </c>
      <c r="R125">
        <v>0.01701622451641309</v>
      </c>
      <c r="S125">
        <v>7.117952068915208</v>
      </c>
      <c r="U125">
        <v>0.24881840873050226</v>
      </c>
      <c r="V125">
        <v>14.191671066042995</v>
      </c>
      <c r="W125">
        <v>0.32077476755397516</v>
      </c>
      <c r="X125">
        <v>0.07267146178590629</v>
      </c>
      <c r="Y125">
        <v>1.6795477834283739</v>
      </c>
      <c r="Z125">
        <v>16.814472309827824</v>
      </c>
      <c r="AA125">
        <v>1.0269110245120638</v>
      </c>
      <c r="AB125">
        <v>0.14471792386827775</v>
      </c>
      <c r="AC125">
        <v>2.55066</v>
      </c>
      <c r="AD125">
        <v>34.49958474574992</v>
      </c>
    </row>
    <row r="126" spans="1:30" ht="12.75">
      <c r="A126" t="s">
        <v>56</v>
      </c>
      <c r="B126">
        <v>20000809</v>
      </c>
      <c r="C126">
        <f t="shared" si="1"/>
        <v>2000</v>
      </c>
      <c r="D126">
        <v>32.99256</v>
      </c>
      <c r="E126">
        <v>8.5138</v>
      </c>
      <c r="F126">
        <v>3.7245</v>
      </c>
      <c r="G126">
        <v>4.7893</v>
      </c>
      <c r="H126">
        <v>3.08</v>
      </c>
      <c r="I126">
        <v>0.8658536585365854</v>
      </c>
      <c r="K126">
        <v>0.2875895446493947</v>
      </c>
      <c r="L126">
        <v>1.5928416563247885</v>
      </c>
      <c r="M126">
        <v>0.30813443578854777</v>
      </c>
      <c r="N126">
        <v>0.002886854563232989</v>
      </c>
      <c r="O126">
        <v>0.18348499573917637</v>
      </c>
      <c r="P126">
        <v>2.584780495651002</v>
      </c>
      <c r="Q126">
        <v>0.19493334065561957</v>
      </c>
      <c r="R126">
        <v>0.03781125848846306</v>
      </c>
      <c r="S126">
        <v>5.192462581860226</v>
      </c>
      <c r="U126">
        <v>1.4863291419026154</v>
      </c>
      <c r="V126">
        <v>5.355567614678205</v>
      </c>
      <c r="W126">
        <v>0.33883999760234124</v>
      </c>
      <c r="X126">
        <v>0.022567694057684388</v>
      </c>
      <c r="Y126">
        <v>2.1799385919966867</v>
      </c>
      <c r="Z126">
        <v>19.841288695456164</v>
      </c>
      <c r="AA126">
        <v>1.0054362477127858</v>
      </c>
      <c r="AB126">
        <v>0.32157349722431977</v>
      </c>
      <c r="AC126">
        <v>2.2346999999999997</v>
      </c>
      <c r="AD126">
        <v>30.551541480630803</v>
      </c>
    </row>
    <row r="127" spans="1:30" ht="12.75">
      <c r="A127" t="s">
        <v>56</v>
      </c>
      <c r="B127">
        <v>20000812</v>
      </c>
      <c r="C127">
        <f t="shared" si="1"/>
        <v>2000</v>
      </c>
      <c r="D127">
        <v>33.5724</v>
      </c>
      <c r="E127">
        <v>8.1607</v>
      </c>
      <c r="F127">
        <v>3.7306</v>
      </c>
      <c r="G127">
        <v>4.4301</v>
      </c>
      <c r="H127">
        <v>3.08</v>
      </c>
      <c r="I127">
        <v>0.8780487804878049</v>
      </c>
      <c r="K127">
        <v>0.26031238395380707</v>
      </c>
      <c r="L127">
        <v>1.2251096423535242</v>
      </c>
      <c r="M127">
        <v>0.2950207953432109</v>
      </c>
      <c r="N127">
        <v>0.008611030396155935</v>
      </c>
      <c r="O127">
        <v>0.3382143371080819</v>
      </c>
      <c r="P127">
        <v>2.7349420982533608</v>
      </c>
      <c r="Q127">
        <v>0.014776953668364151</v>
      </c>
      <c r="R127">
        <v>0.038493822354172716</v>
      </c>
      <c r="S127">
        <v>4.915481063430678</v>
      </c>
      <c r="U127">
        <v>1.3453544799077264</v>
      </c>
      <c r="V127">
        <v>4.119152395949568</v>
      </c>
      <c r="W127">
        <v>0.3244195843639288</v>
      </c>
      <c r="X127">
        <v>0.06731586065223753</v>
      </c>
      <c r="Y127">
        <v>4.018238564185031</v>
      </c>
      <c r="Z127">
        <v>20.99395899501109</v>
      </c>
      <c r="AA127">
        <v>0.07621725867404833</v>
      </c>
      <c r="AB127">
        <v>0.3273784997063762</v>
      </c>
      <c r="AC127">
        <v>2.2383599999999997</v>
      </c>
      <c r="AD127">
        <v>31.27203563845001</v>
      </c>
    </row>
    <row r="128" spans="1:30" ht="12.75">
      <c r="A128" t="s">
        <v>56</v>
      </c>
      <c r="B128">
        <v>20000915</v>
      </c>
      <c r="C128">
        <f t="shared" si="1"/>
        <v>2000</v>
      </c>
      <c r="D128">
        <v>46.82745</v>
      </c>
      <c r="E128">
        <v>9.3563</v>
      </c>
      <c r="F128">
        <v>2.639</v>
      </c>
      <c r="G128">
        <v>6.7173</v>
      </c>
      <c r="H128">
        <v>3.54</v>
      </c>
      <c r="I128">
        <v>0.9634146341463414</v>
      </c>
      <c r="K128">
        <v>0.470838523147312</v>
      </c>
      <c r="L128">
        <v>3.074560800130749</v>
      </c>
      <c r="M128">
        <v>0.3423229965579083</v>
      </c>
      <c r="N128">
        <v>0.05106673095134645</v>
      </c>
      <c r="O128">
        <v>0.255877229050953</v>
      </c>
      <c r="P128">
        <v>3.200296209007616</v>
      </c>
      <c r="Q128">
        <v>0.062379739697743145</v>
      </c>
      <c r="R128">
        <v>0.010233361920583958</v>
      </c>
      <c r="S128">
        <v>7.467575590464211</v>
      </c>
      <c r="U128">
        <v>2.7403076094092484</v>
      </c>
      <c r="V128">
        <v>10.35870699998105</v>
      </c>
      <c r="W128">
        <v>0.37824296488672976</v>
      </c>
      <c r="X128">
        <v>0.4406682084730797</v>
      </c>
      <c r="Y128">
        <v>3.4671477453756765</v>
      </c>
      <c r="Z128">
        <v>27.6969004624172</v>
      </c>
      <c r="AA128">
        <v>0.3304541361896069</v>
      </c>
      <c r="AB128">
        <v>0.09642062907944074</v>
      </c>
      <c r="AC128">
        <v>1.5834</v>
      </c>
      <c r="AD128">
        <v>45.50884875581203</v>
      </c>
    </row>
    <row r="129" spans="1:30" ht="12.75">
      <c r="A129" t="s">
        <v>56</v>
      </c>
      <c r="B129">
        <v>20001012</v>
      </c>
      <c r="C129">
        <f t="shared" si="1"/>
        <v>2000</v>
      </c>
      <c r="D129">
        <v>38.3572</v>
      </c>
      <c r="E129">
        <v>6.6585</v>
      </c>
      <c r="F129">
        <v>1.3947</v>
      </c>
      <c r="G129">
        <v>5.2638</v>
      </c>
      <c r="H129">
        <v>4.24</v>
      </c>
      <c r="I129">
        <v>0.9390243902439024</v>
      </c>
      <c r="K129">
        <v>0.3418218942498661</v>
      </c>
      <c r="L129">
        <v>2.7930932568605167</v>
      </c>
      <c r="M129">
        <v>0.21812462280527004</v>
      </c>
      <c r="N129">
        <v>0.05636630049185824</v>
      </c>
      <c r="O129">
        <v>0.15351747785396125</v>
      </c>
      <c r="P129">
        <v>2.2859258635768684</v>
      </c>
      <c r="Q129">
        <v>0.029473119064523694</v>
      </c>
      <c r="R129">
        <v>0.02457384342768686</v>
      </c>
      <c r="S129">
        <v>5.902896378330552</v>
      </c>
      <c r="U129">
        <v>2.3284803090732096</v>
      </c>
      <c r="V129">
        <v>9.439697858747419</v>
      </c>
      <c r="W129">
        <v>0.24276508698639004</v>
      </c>
      <c r="X129">
        <v>0.5560369842538972</v>
      </c>
      <c r="Y129">
        <v>2.470139314400864</v>
      </c>
      <c r="Z129">
        <v>23.1865338571483</v>
      </c>
      <c r="AA129">
        <v>0.16239434343405768</v>
      </c>
      <c r="AB129">
        <v>0.2658485445094601</v>
      </c>
      <c r="AC129">
        <v>0.83682</v>
      </c>
      <c r="AD129">
        <v>38.6518962985536</v>
      </c>
    </row>
    <row r="130" spans="1:30" ht="12.75">
      <c r="A130" t="s">
        <v>56</v>
      </c>
      <c r="B130">
        <v>20001027</v>
      </c>
      <c r="C130">
        <f aca="true" t="shared" si="2" ref="C130:C193">INT(B130/10000)</f>
        <v>2000</v>
      </c>
      <c r="D130">
        <v>97.99537</v>
      </c>
      <c r="E130">
        <v>17.7189</v>
      </c>
      <c r="F130">
        <v>2.6105</v>
      </c>
      <c r="G130">
        <v>15.1084</v>
      </c>
      <c r="H130">
        <v>4.24</v>
      </c>
      <c r="I130">
        <v>1</v>
      </c>
      <c r="K130">
        <v>0.09274234636499801</v>
      </c>
      <c r="L130">
        <v>11.795943750871418</v>
      </c>
      <c r="M130">
        <v>0.47149717023472587</v>
      </c>
      <c r="N130">
        <v>0.13613030523965194</v>
      </c>
      <c r="O130">
        <v>1.060554602973963</v>
      </c>
      <c r="P130">
        <v>3.4903394022982366</v>
      </c>
      <c r="Q130">
        <v>0.017475330627631847</v>
      </c>
      <c r="R130">
        <v>0.00017107335982650352</v>
      </c>
      <c r="S130">
        <v>17.06485398197045</v>
      </c>
      <c r="U130">
        <v>0.6317580323578988</v>
      </c>
      <c r="V130">
        <v>39.866246747580966</v>
      </c>
      <c r="W130">
        <v>0.524759883014475</v>
      </c>
      <c r="X130">
        <v>1.342885442729242</v>
      </c>
      <c r="Y130">
        <v>17.064621282841042</v>
      </c>
      <c r="Z130">
        <v>35.403104717357095</v>
      </c>
      <c r="AA130">
        <v>0.09628756418194233</v>
      </c>
      <c r="AB130">
        <v>0.0018507322164744544</v>
      </c>
      <c r="AC130">
        <v>1.5663</v>
      </c>
      <c r="AD130">
        <v>94.93151440227913</v>
      </c>
    </row>
    <row r="131" spans="1:30" ht="12.75">
      <c r="A131" t="s">
        <v>56</v>
      </c>
      <c r="B131">
        <v>20001111</v>
      </c>
      <c r="C131">
        <f t="shared" si="2"/>
        <v>2000</v>
      </c>
      <c r="D131">
        <v>69.55882</v>
      </c>
      <c r="E131">
        <v>12.7456</v>
      </c>
      <c r="F131">
        <v>0.0472</v>
      </c>
      <c r="G131">
        <v>12.6984</v>
      </c>
      <c r="H131">
        <v>4.74</v>
      </c>
      <c r="I131">
        <v>0.9878048780487805</v>
      </c>
      <c r="K131">
        <v>3.7374051345638726E-06</v>
      </c>
      <c r="L131">
        <v>9.841215253199188</v>
      </c>
      <c r="M131">
        <v>0.06621024092657854</v>
      </c>
      <c r="N131">
        <v>0.059196598384105535</v>
      </c>
      <c r="O131">
        <v>0.15317891546205778</v>
      </c>
      <c r="P131">
        <v>2.3132780381340217</v>
      </c>
      <c r="Q131">
        <v>0.0022315570152998763</v>
      </c>
      <c r="R131">
        <v>0.047696080444136014</v>
      </c>
      <c r="S131">
        <v>12.483010420970523</v>
      </c>
      <c r="U131">
        <v>2.810707131062612E-05</v>
      </c>
      <c r="V131">
        <v>33.33367904198926</v>
      </c>
      <c r="W131">
        <v>0.07406968644293627</v>
      </c>
      <c r="X131">
        <v>0.6361956660377859</v>
      </c>
      <c r="Y131">
        <v>2.742627954939482</v>
      </c>
      <c r="Z131">
        <v>25.92379476007687</v>
      </c>
      <c r="AA131">
        <v>0.012634332378600071</v>
      </c>
      <c r="AB131">
        <v>0.5635586703951087</v>
      </c>
      <c r="AC131">
        <v>0.028319999999999998</v>
      </c>
      <c r="AD131">
        <v>63.28658821933136</v>
      </c>
    </row>
    <row r="132" spans="1:30" ht="12.75">
      <c r="A132" t="s">
        <v>56</v>
      </c>
      <c r="B132">
        <v>20010404</v>
      </c>
      <c r="C132">
        <f t="shared" si="2"/>
        <v>2001</v>
      </c>
      <c r="D132">
        <v>26.00838705</v>
      </c>
      <c r="E132">
        <v>4.2576</v>
      </c>
      <c r="F132">
        <v>0.9993</v>
      </c>
      <c r="G132">
        <v>3.2583</v>
      </c>
      <c r="H132">
        <v>3.43</v>
      </c>
      <c r="I132">
        <v>0.8434782608695652</v>
      </c>
      <c r="K132">
        <v>0.3197433117929468</v>
      </c>
      <c r="L132">
        <v>0.49050633213801975</v>
      </c>
      <c r="M132">
        <v>0.1701242045044378</v>
      </c>
      <c r="N132">
        <v>0.02715028250183844</v>
      </c>
      <c r="O132">
        <v>0.08850717033948234</v>
      </c>
      <c r="P132">
        <v>2.5147479144862093</v>
      </c>
      <c r="Q132">
        <v>0.14054239305569935</v>
      </c>
      <c r="R132">
        <v>0.09340778403886728</v>
      </c>
      <c r="S132">
        <v>3.8447293928575013</v>
      </c>
      <c r="U132">
        <v>1.8110857287201532</v>
      </c>
      <c r="V132">
        <v>1.6517888341190505</v>
      </c>
      <c r="W132">
        <v>0.18776053856367617</v>
      </c>
      <c r="X132">
        <v>0.22901591721847023</v>
      </c>
      <c r="Y132">
        <v>1.163945768438634</v>
      </c>
      <c r="Z132">
        <v>21.175543927042895</v>
      </c>
      <c r="AA132">
        <v>0.7398255118999344</v>
      </c>
      <c r="AB132">
        <v>0.8596119365610037</v>
      </c>
      <c r="AC132">
        <v>0.59958</v>
      </c>
      <c r="AD132">
        <v>27.818578162563814</v>
      </c>
    </row>
    <row r="133" spans="1:30" ht="12.75">
      <c r="A133" t="s">
        <v>56</v>
      </c>
      <c r="B133">
        <v>20010407</v>
      </c>
      <c r="C133">
        <f t="shared" si="2"/>
        <v>2001</v>
      </c>
      <c r="D133">
        <v>26.00838705</v>
      </c>
      <c r="E133">
        <v>1.5386</v>
      </c>
      <c r="F133">
        <v>0.3225</v>
      </c>
      <c r="G133">
        <v>1.2161</v>
      </c>
      <c r="H133">
        <v>3.43</v>
      </c>
      <c r="I133">
        <v>0.8521739130434782</v>
      </c>
      <c r="K133">
        <v>0.13906287229952113</v>
      </c>
      <c r="L133">
        <v>0.20425987850281585</v>
      </c>
      <c r="M133">
        <v>0.18645606393299383</v>
      </c>
      <c r="N133">
        <v>0.02257214936355163</v>
      </c>
      <c r="O133">
        <v>0.04618054308253771</v>
      </c>
      <c r="P133">
        <v>1.0346097704974286</v>
      </c>
      <c r="Q133">
        <v>0.037057969801323594</v>
      </c>
      <c r="R133">
        <v>0.09535664285906088</v>
      </c>
      <c r="S133">
        <v>1.7655558903392334</v>
      </c>
      <c r="U133">
        <v>0.7876780346216814</v>
      </c>
      <c r="V133">
        <v>0.6878487890234379</v>
      </c>
      <c r="W133">
        <v>0.20578547940607078</v>
      </c>
      <c r="X133">
        <v>0.19039881038939643</v>
      </c>
      <c r="Y133">
        <v>0.6073140458444825</v>
      </c>
      <c r="Z133">
        <v>8.711976463450892</v>
      </c>
      <c r="AA133">
        <v>0.1950758833839619</v>
      </c>
      <c r="AB133">
        <v>0.8775468690909685</v>
      </c>
      <c r="AC133">
        <v>0.1935</v>
      </c>
      <c r="AD133">
        <v>12.263624375210892</v>
      </c>
    </row>
    <row r="134" spans="1:30" ht="12.75">
      <c r="A134" t="s">
        <v>56</v>
      </c>
      <c r="B134">
        <v>20010416</v>
      </c>
      <c r="C134">
        <f t="shared" si="2"/>
        <v>2001</v>
      </c>
      <c r="D134">
        <v>29.86349</v>
      </c>
      <c r="E134">
        <v>17.6918</v>
      </c>
      <c r="F134">
        <v>9.2641</v>
      </c>
      <c r="G134">
        <v>8.4277</v>
      </c>
      <c r="H134">
        <v>3.43</v>
      </c>
      <c r="I134">
        <v>0.9304347826086956</v>
      </c>
      <c r="K134">
        <v>0.4941724338219195</v>
      </c>
      <c r="L134">
        <v>0.5853394405095786</v>
      </c>
      <c r="M134">
        <v>6.049208375564675</v>
      </c>
      <c r="N134">
        <v>0.06659270769982793</v>
      </c>
      <c r="O134">
        <v>0.21066174699206547</v>
      </c>
      <c r="P134">
        <v>1.1779792223708305</v>
      </c>
      <c r="Q134">
        <v>0.19096449511448368</v>
      </c>
      <c r="R134">
        <v>3.1833419746015016E-05</v>
      </c>
      <c r="S134">
        <v>8.774950255493126</v>
      </c>
      <c r="U134">
        <v>2.799084795247703</v>
      </c>
      <c r="V134">
        <v>1.9711410203184858</v>
      </c>
      <c r="W134">
        <v>6.6763140835159405</v>
      </c>
      <c r="X134">
        <v>0.5617175450349327</v>
      </c>
      <c r="Y134">
        <v>2.770384004401094</v>
      </c>
      <c r="Z134">
        <v>9.919225153648753</v>
      </c>
      <c r="AA134">
        <v>1.0052511721270718</v>
      </c>
      <c r="AB134">
        <v>0.0002929561800100605</v>
      </c>
      <c r="AC134">
        <v>5.558459999999999</v>
      </c>
      <c r="AD134">
        <v>25.703410730473994</v>
      </c>
    </row>
    <row r="135" spans="1:30" ht="12.75">
      <c r="A135" t="s">
        <v>56</v>
      </c>
      <c r="B135">
        <v>20010422</v>
      </c>
      <c r="C135">
        <f t="shared" si="2"/>
        <v>2001</v>
      </c>
      <c r="D135">
        <v>22.80806</v>
      </c>
      <c r="E135">
        <v>10.9365</v>
      </c>
      <c r="F135">
        <v>5.5211</v>
      </c>
      <c r="G135">
        <v>5.4154</v>
      </c>
      <c r="H135">
        <v>3.43</v>
      </c>
      <c r="I135">
        <v>0.808695652173913</v>
      </c>
      <c r="K135">
        <v>0.49109742233766895</v>
      </c>
      <c r="L135">
        <v>4.558078458590194E-05</v>
      </c>
      <c r="M135">
        <v>4.234245225801555</v>
      </c>
      <c r="N135">
        <v>0.05190460755854199</v>
      </c>
      <c r="O135">
        <v>0.2740235404300797</v>
      </c>
      <c r="P135">
        <v>0.9824754243616463</v>
      </c>
      <c r="Q135">
        <v>0.11928680396813211</v>
      </c>
      <c r="R135">
        <v>3.1926075474391885E-05</v>
      </c>
      <c r="S135">
        <v>6.153110531317683</v>
      </c>
      <c r="U135">
        <v>2.781667356917099</v>
      </c>
      <c r="V135">
        <v>0.00015349410618453204</v>
      </c>
      <c r="W135">
        <v>4.673198421841472</v>
      </c>
      <c r="X135">
        <v>0.4378216435530395</v>
      </c>
      <c r="Y135">
        <v>3.6036463386275934</v>
      </c>
      <c r="Z135">
        <v>8.27297693974258</v>
      </c>
      <c r="AA135">
        <v>0.6279345248778774</v>
      </c>
      <c r="AB135">
        <v>0.00029380887093858503</v>
      </c>
      <c r="AC135">
        <v>3.3126599999999997</v>
      </c>
      <c r="AD135">
        <v>20.397692528536787</v>
      </c>
    </row>
    <row r="136" spans="1:30" ht="12.75">
      <c r="A136" t="s">
        <v>56</v>
      </c>
      <c r="B136">
        <v>20010507</v>
      </c>
      <c r="C136">
        <f t="shared" si="2"/>
        <v>2001</v>
      </c>
      <c r="D136">
        <v>25.55604</v>
      </c>
      <c r="E136">
        <v>8.8459</v>
      </c>
      <c r="F136">
        <v>3.5487</v>
      </c>
      <c r="G136">
        <v>5.2972</v>
      </c>
      <c r="H136">
        <v>3.25</v>
      </c>
      <c r="I136">
        <v>0.8347826086956521</v>
      </c>
      <c r="K136">
        <v>0.7069994051377578</v>
      </c>
      <c r="L136">
        <v>1.0688058724325327</v>
      </c>
      <c r="M136">
        <v>2.1731404894665376</v>
      </c>
      <c r="N136">
        <v>0.08021436342416133</v>
      </c>
      <c r="O136">
        <v>0.15500145693622988</v>
      </c>
      <c r="P136">
        <v>1.2484707326389306</v>
      </c>
      <c r="Q136">
        <v>0.37371876039708957</v>
      </c>
      <c r="R136">
        <v>1.3415777337901688E-05</v>
      </c>
      <c r="S136">
        <v>5.806364496210578</v>
      </c>
      <c r="U136">
        <v>3.824247121662606</v>
      </c>
      <c r="V136">
        <v>3.5963396103987977</v>
      </c>
      <c r="W136">
        <v>2.393934281630089</v>
      </c>
      <c r="X136">
        <v>0.6511349131717753</v>
      </c>
      <c r="Y136">
        <v>1.9371555700361403</v>
      </c>
      <c r="Z136">
        <v>10.03488009037521</v>
      </c>
      <c r="AA136">
        <v>1.946866413951734</v>
      </c>
      <c r="AB136">
        <v>0.00011864607588208198</v>
      </c>
      <c r="AC136">
        <v>2.12922</v>
      </c>
      <c r="AD136">
        <v>24.38467664730224</v>
      </c>
    </row>
    <row r="137" spans="1:30" ht="12.75">
      <c r="A137" t="s">
        <v>56</v>
      </c>
      <c r="B137">
        <v>20010510</v>
      </c>
      <c r="C137">
        <f t="shared" si="2"/>
        <v>2001</v>
      </c>
      <c r="D137">
        <v>27.8195</v>
      </c>
      <c r="E137">
        <v>7.8538</v>
      </c>
      <c r="F137">
        <v>3.158</v>
      </c>
      <c r="G137">
        <v>4.6958</v>
      </c>
      <c r="H137">
        <v>3.25</v>
      </c>
      <c r="I137">
        <v>0.9043478260869565</v>
      </c>
      <c r="K137">
        <v>1.21137364176625</v>
      </c>
      <c r="L137">
        <v>0.5321676394326507</v>
      </c>
      <c r="M137">
        <v>1.2695914016218293</v>
      </c>
      <c r="N137">
        <v>0.041124339269786425</v>
      </c>
      <c r="O137">
        <v>0.4763920908877614</v>
      </c>
      <c r="P137">
        <v>1.0301122652850108</v>
      </c>
      <c r="Q137">
        <v>0.19565848840010672</v>
      </c>
      <c r="R137">
        <v>0.09339542994175036</v>
      </c>
      <c r="S137">
        <v>4.849815296605146</v>
      </c>
      <c r="U137">
        <v>6.552469675529467</v>
      </c>
      <c r="V137">
        <v>1.7906484333850599</v>
      </c>
      <c r="W137">
        <v>1.3985834761890534</v>
      </c>
      <c r="X137">
        <v>0.33382416735122244</v>
      </c>
      <c r="Y137">
        <v>5.95378656836796</v>
      </c>
      <c r="Z137">
        <v>8.279772037515144</v>
      </c>
      <c r="AA137">
        <v>1.0192716556856565</v>
      </c>
      <c r="AB137">
        <v>0.8259678875709279</v>
      </c>
      <c r="AC137">
        <v>1.8947999999999998</v>
      </c>
      <c r="AD137">
        <v>26.15432390159449</v>
      </c>
    </row>
    <row r="138" spans="1:30" ht="12.75">
      <c r="A138" t="s">
        <v>56</v>
      </c>
      <c r="B138">
        <v>20010522</v>
      </c>
      <c r="C138">
        <f t="shared" si="2"/>
        <v>2001</v>
      </c>
      <c r="D138">
        <v>26.00838705</v>
      </c>
      <c r="E138">
        <v>3.0938</v>
      </c>
      <c r="F138">
        <v>1.1738</v>
      </c>
      <c r="G138">
        <v>1.92</v>
      </c>
      <c r="H138">
        <v>3.25</v>
      </c>
      <c r="I138">
        <v>0.8608695652173913</v>
      </c>
      <c r="K138">
        <v>0.3321663581893192</v>
      </c>
      <c r="L138">
        <v>1.0556895619953395</v>
      </c>
      <c r="M138">
        <v>0.4776366653024632</v>
      </c>
      <c r="N138">
        <v>0.005628004848817635</v>
      </c>
      <c r="O138">
        <v>0.02743399538804568</v>
      </c>
      <c r="P138">
        <v>0.30785882108103496</v>
      </c>
      <c r="Q138">
        <v>0.21213248246110616</v>
      </c>
      <c r="R138">
        <v>1.8736532539943738E-05</v>
      </c>
      <c r="S138">
        <v>2.4185646257986666</v>
      </c>
      <c r="U138">
        <v>1.79672886566452</v>
      </c>
      <c r="V138">
        <v>3.5522055838330497</v>
      </c>
      <c r="W138">
        <v>0.5261651479843958</v>
      </c>
      <c r="X138">
        <v>0.0456849657858332</v>
      </c>
      <c r="Y138">
        <v>0.3428607577292821</v>
      </c>
      <c r="Z138">
        <v>2.474488406934826</v>
      </c>
      <c r="AA138">
        <v>1.10509198139508</v>
      </c>
      <c r="AB138">
        <v>0.00016570162171825048</v>
      </c>
      <c r="AC138">
        <v>0.7042799999999999</v>
      </c>
      <c r="AD138">
        <v>9.843391410948705</v>
      </c>
    </row>
    <row r="139" spans="1:30" ht="12.75">
      <c r="A139" t="s">
        <v>56</v>
      </c>
      <c r="B139">
        <v>20010525</v>
      </c>
      <c r="C139">
        <f t="shared" si="2"/>
        <v>2001</v>
      </c>
      <c r="D139">
        <v>26.00838705</v>
      </c>
      <c r="E139">
        <v>9.0686</v>
      </c>
      <c r="F139">
        <v>2.2273</v>
      </c>
      <c r="G139">
        <v>6.8413</v>
      </c>
      <c r="H139">
        <v>3.25</v>
      </c>
      <c r="I139">
        <v>0.8695652173913043</v>
      </c>
      <c r="K139">
        <v>1.2889724609864561</v>
      </c>
      <c r="L139">
        <v>1.3792038085573777</v>
      </c>
      <c r="M139">
        <v>1.439490892581304</v>
      </c>
      <c r="N139">
        <v>0.05704892349242637</v>
      </c>
      <c r="O139">
        <v>0.5349918618976003</v>
      </c>
      <c r="P139">
        <v>1.442138814234883</v>
      </c>
      <c r="Q139">
        <v>0.24742625053507014</v>
      </c>
      <c r="R139">
        <v>0.3032158711133234</v>
      </c>
      <c r="S139">
        <v>6.692488883398441</v>
      </c>
      <c r="U139">
        <v>6.972211274872774</v>
      </c>
      <c r="V139">
        <v>4.640772861996862</v>
      </c>
      <c r="W139">
        <v>1.585744967961374</v>
      </c>
      <c r="X139">
        <v>0.4630909510352781</v>
      </c>
      <c r="Y139">
        <v>6.68614660586912</v>
      </c>
      <c r="Z139">
        <v>11.591533302453707</v>
      </c>
      <c r="AA139">
        <v>1.2889528387199656</v>
      </c>
      <c r="AB139">
        <v>2.6815720287133007</v>
      </c>
      <c r="AC139">
        <v>1.33638</v>
      </c>
      <c r="AD139">
        <v>35.91002483162237</v>
      </c>
    </row>
    <row r="140" spans="1:30" ht="12.75">
      <c r="A140" t="s">
        <v>56</v>
      </c>
      <c r="B140">
        <v>20010528</v>
      </c>
      <c r="C140">
        <f t="shared" si="2"/>
        <v>2001</v>
      </c>
      <c r="D140">
        <v>26.00838705</v>
      </c>
      <c r="E140">
        <v>3.5339</v>
      </c>
      <c r="F140">
        <v>1.4175</v>
      </c>
      <c r="G140">
        <v>2.1164</v>
      </c>
      <c r="H140">
        <v>3.25</v>
      </c>
      <c r="I140">
        <v>0.8782608695652174</v>
      </c>
      <c r="K140">
        <v>0.47760354841266334</v>
      </c>
      <c r="L140">
        <v>0.25319232361081745</v>
      </c>
      <c r="M140">
        <v>0.5130290486341251</v>
      </c>
      <c r="N140">
        <v>0.02497488375183296</v>
      </c>
      <c r="O140">
        <v>0.0916871255157722</v>
      </c>
      <c r="P140">
        <v>0.9642100460499902</v>
      </c>
      <c r="Q140">
        <v>0.08452837986660829</v>
      </c>
      <c r="R140">
        <v>0.12476093825946216</v>
      </c>
      <c r="S140">
        <v>2.533986294101272</v>
      </c>
      <c r="U140">
        <v>2.583416594186651</v>
      </c>
      <c r="V140">
        <v>0.8519466499356946</v>
      </c>
      <c r="W140">
        <v>0.565153441735739</v>
      </c>
      <c r="X140">
        <v>0.20273200545435807</v>
      </c>
      <c r="Y140">
        <v>1.145874557595632</v>
      </c>
      <c r="Z140">
        <v>7.7500672952059695</v>
      </c>
      <c r="AA140">
        <v>0.4403457391681298</v>
      </c>
      <c r="AB140">
        <v>1.1033572915698882</v>
      </c>
      <c r="AC140">
        <v>0.8504999999999999</v>
      </c>
      <c r="AD140">
        <v>14.642893574852064</v>
      </c>
    </row>
    <row r="141" spans="1:30" ht="12.75">
      <c r="A141" t="s">
        <v>56</v>
      </c>
      <c r="B141">
        <v>20010621</v>
      </c>
      <c r="C141">
        <f t="shared" si="2"/>
        <v>2001</v>
      </c>
      <c r="D141">
        <v>25.0267</v>
      </c>
      <c r="E141">
        <v>7.4375</v>
      </c>
      <c r="F141">
        <v>2.7533</v>
      </c>
      <c r="G141">
        <v>4.6842</v>
      </c>
      <c r="H141">
        <v>3.01</v>
      </c>
      <c r="I141">
        <v>0.8173913043478261</v>
      </c>
      <c r="K141">
        <v>0.42460482106646186</v>
      </c>
      <c r="L141">
        <v>1.5242411688276163</v>
      </c>
      <c r="M141">
        <v>0.4209366226180659</v>
      </c>
      <c r="N141">
        <v>0.02589346759104513</v>
      </c>
      <c r="O141">
        <v>0.08624797830378986</v>
      </c>
      <c r="P141">
        <v>1.519606046873264</v>
      </c>
      <c r="Q141">
        <v>0.13415963287519692</v>
      </c>
      <c r="R141">
        <v>0.13111403270183655</v>
      </c>
      <c r="S141">
        <v>4.266803770857276</v>
      </c>
      <c r="U141">
        <v>2.1523386825897197</v>
      </c>
      <c r="V141">
        <v>5.123315030877781</v>
      </c>
      <c r="W141">
        <v>0.4625446859501726</v>
      </c>
      <c r="X141">
        <v>0.1992205757827613</v>
      </c>
      <c r="Y141">
        <v>1.0027812787073265</v>
      </c>
      <c r="Z141">
        <v>11.438575833912115</v>
      </c>
      <c r="AA141">
        <v>0.6891245121056367</v>
      </c>
      <c r="AB141">
        <v>1.0967800773903351</v>
      </c>
      <c r="AC141">
        <v>1.6519799999999998</v>
      </c>
      <c r="AD141">
        <v>22.164680677315847</v>
      </c>
    </row>
    <row r="142" spans="1:30" ht="12.75">
      <c r="A142" t="s">
        <v>56</v>
      </c>
      <c r="B142">
        <v>20010624</v>
      </c>
      <c r="C142">
        <f t="shared" si="2"/>
        <v>2001</v>
      </c>
      <c r="D142">
        <v>27.08825</v>
      </c>
      <c r="E142">
        <v>5.835</v>
      </c>
      <c r="F142">
        <v>1.5487</v>
      </c>
      <c r="G142">
        <v>4.2863</v>
      </c>
      <c r="H142">
        <v>3.01</v>
      </c>
      <c r="I142">
        <v>0.8869565217391304</v>
      </c>
      <c r="K142">
        <v>0.19210862923312877</v>
      </c>
      <c r="L142">
        <v>0.7592429609682338</v>
      </c>
      <c r="M142">
        <v>0.1278299051489143</v>
      </c>
      <c r="N142">
        <v>0.046787399397243336</v>
      </c>
      <c r="O142">
        <v>0.12359425785179894</v>
      </c>
      <c r="P142">
        <v>2.7681685653328563</v>
      </c>
      <c r="Q142">
        <v>0.09770027497032913</v>
      </c>
      <c r="R142">
        <v>0.0007352849751560876</v>
      </c>
      <c r="S142">
        <v>4.11616727787766</v>
      </c>
      <c r="U142">
        <v>0.9738062627721047</v>
      </c>
      <c r="V142">
        <v>2.551985180277352</v>
      </c>
      <c r="W142">
        <v>0.1404654291289676</v>
      </c>
      <c r="X142">
        <v>0.3599754499671713</v>
      </c>
      <c r="Y142">
        <v>1.4369960939022255</v>
      </c>
      <c r="Z142">
        <v>20.83691764767791</v>
      </c>
      <c r="AA142">
        <v>0.501847335734339</v>
      </c>
      <c r="AB142">
        <v>0.006150721592017268</v>
      </c>
      <c r="AC142">
        <v>0.9292199999999999</v>
      </c>
      <c r="AD142">
        <v>26.80814412105209</v>
      </c>
    </row>
    <row r="143" spans="1:30" ht="12.75">
      <c r="A143" t="s">
        <v>56</v>
      </c>
      <c r="B143">
        <v>20010630</v>
      </c>
      <c r="C143">
        <f t="shared" si="2"/>
        <v>2001</v>
      </c>
      <c r="D143">
        <v>36.43715</v>
      </c>
      <c r="E143">
        <v>8.7936</v>
      </c>
      <c r="F143">
        <v>2.1752</v>
      </c>
      <c r="G143">
        <v>6.6184</v>
      </c>
      <c r="H143">
        <v>3.01</v>
      </c>
      <c r="I143">
        <v>0.9565217391304348</v>
      </c>
      <c r="K143">
        <v>0.5490523446643684</v>
      </c>
      <c r="L143">
        <v>2.4100096356684433</v>
      </c>
      <c r="M143">
        <v>0.22185647274840445</v>
      </c>
      <c r="N143">
        <v>0.05332714953355265</v>
      </c>
      <c r="O143">
        <v>0.18741168665835617</v>
      </c>
      <c r="P143">
        <v>2.7005224155052647</v>
      </c>
      <c r="Q143">
        <v>0.04093678021982185</v>
      </c>
      <c r="R143">
        <v>0.23753840231551518</v>
      </c>
      <c r="S143">
        <v>6.400654887313726</v>
      </c>
      <c r="U143">
        <v>2.7831681166962756</v>
      </c>
      <c r="V143">
        <v>8.10058069778906</v>
      </c>
      <c r="W143">
        <v>0.24378618300107857</v>
      </c>
      <c r="X143">
        <v>0.41029133690081265</v>
      </c>
      <c r="Y143">
        <v>2.1789836062012964</v>
      </c>
      <c r="Z143">
        <v>20.327722770316626</v>
      </c>
      <c r="AA143">
        <v>0.21027590856933467</v>
      </c>
      <c r="AB143">
        <v>1.9870290151722105</v>
      </c>
      <c r="AC143">
        <v>1.3051199999999998</v>
      </c>
      <c r="AD143">
        <v>36.24183763464669</v>
      </c>
    </row>
    <row r="144" spans="1:30" ht="12.75">
      <c r="A144" t="s">
        <v>56</v>
      </c>
      <c r="B144">
        <v>20010709</v>
      </c>
      <c r="C144">
        <f t="shared" si="2"/>
        <v>2001</v>
      </c>
      <c r="D144">
        <v>27.7432</v>
      </c>
      <c r="E144">
        <v>8.701</v>
      </c>
      <c r="F144">
        <v>3.6325</v>
      </c>
      <c r="G144">
        <v>5.0685</v>
      </c>
      <c r="H144">
        <v>2.88</v>
      </c>
      <c r="I144">
        <v>0.8956521739130435</v>
      </c>
      <c r="K144">
        <v>0.48798623424772125</v>
      </c>
      <c r="L144">
        <v>1.4102924189961712</v>
      </c>
      <c r="M144">
        <v>0.36989454597648536</v>
      </c>
      <c r="N144">
        <v>0.029097113442086903</v>
      </c>
      <c r="O144">
        <v>0.146958227027644</v>
      </c>
      <c r="P144">
        <v>1.9261254465834405</v>
      </c>
      <c r="Q144">
        <v>0.14819294509820782</v>
      </c>
      <c r="R144">
        <v>0.21367955225846985</v>
      </c>
      <c r="S144">
        <v>4.732226483630227</v>
      </c>
      <c r="U144">
        <v>2.3837286148876453</v>
      </c>
      <c r="V144">
        <v>4.737560163240871</v>
      </c>
      <c r="W144">
        <v>0.40590532081923114</v>
      </c>
      <c r="X144">
        <v>0.21719293186335048</v>
      </c>
      <c r="Y144">
        <v>1.6393137193205278</v>
      </c>
      <c r="Z144">
        <v>13.96606381114998</v>
      </c>
      <c r="AA144">
        <v>0.7553609656726895</v>
      </c>
      <c r="AB144">
        <v>1.732043028813235</v>
      </c>
      <c r="AC144">
        <v>2.1795</v>
      </c>
      <c r="AD144">
        <v>25.837168555767526</v>
      </c>
    </row>
    <row r="145" spans="1:30" ht="12.75">
      <c r="A145" t="s">
        <v>56</v>
      </c>
      <c r="B145">
        <v>20010712</v>
      </c>
      <c r="C145">
        <f t="shared" si="2"/>
        <v>2001</v>
      </c>
      <c r="D145">
        <v>32.57726</v>
      </c>
      <c r="E145">
        <v>10.1085</v>
      </c>
      <c r="F145">
        <v>4.4661</v>
      </c>
      <c r="G145">
        <v>5.6424</v>
      </c>
      <c r="H145">
        <v>2.88</v>
      </c>
      <c r="I145">
        <v>0.9478260869565217</v>
      </c>
      <c r="K145">
        <v>0.7283436024990267</v>
      </c>
      <c r="L145">
        <v>1.081472554206355</v>
      </c>
      <c r="M145">
        <v>0.44705957222000686</v>
      </c>
      <c r="N145">
        <v>0.006887838579739813</v>
      </c>
      <c r="O145">
        <v>0.42307642449922006</v>
      </c>
      <c r="P145">
        <v>1.7772488454703435</v>
      </c>
      <c r="Q145">
        <v>0.362403535525059</v>
      </c>
      <c r="R145">
        <v>0.22254361693985755</v>
      </c>
      <c r="S145">
        <v>5.049035989939608</v>
      </c>
      <c r="U145">
        <v>3.557832915971011</v>
      </c>
      <c r="V145">
        <v>3.632963789235465</v>
      </c>
      <c r="W145">
        <v>0.4905826837976843</v>
      </c>
      <c r="X145">
        <v>0.051413686045274284</v>
      </c>
      <c r="Y145">
        <v>4.719402248042799</v>
      </c>
      <c r="Z145">
        <v>12.886580584955778</v>
      </c>
      <c r="AA145">
        <v>1.8472234584176297</v>
      </c>
      <c r="AB145">
        <v>1.803893335855137</v>
      </c>
      <c r="AC145">
        <v>2.6796599999999997</v>
      </c>
      <c r="AD145">
        <v>28.98989270232078</v>
      </c>
    </row>
    <row r="146" spans="1:30" ht="12.75">
      <c r="A146" t="s">
        <v>56</v>
      </c>
      <c r="B146">
        <v>20010721</v>
      </c>
      <c r="C146">
        <f t="shared" si="2"/>
        <v>2001</v>
      </c>
      <c r="D146">
        <v>25.46923</v>
      </c>
      <c r="E146">
        <v>6.3281</v>
      </c>
      <c r="F146">
        <v>1.7749</v>
      </c>
      <c r="G146">
        <v>4.5532</v>
      </c>
      <c r="H146">
        <v>2.88</v>
      </c>
      <c r="I146">
        <v>0.8260869565217391</v>
      </c>
      <c r="K146">
        <v>0.27524246912498607</v>
      </c>
      <c r="L146">
        <v>0.46486465179263486</v>
      </c>
      <c r="M146">
        <v>0.15858355887384143</v>
      </c>
      <c r="N146">
        <v>0.026492302930893708</v>
      </c>
      <c r="O146">
        <v>0.10933350364330305</v>
      </c>
      <c r="P146">
        <v>2.421309949052712</v>
      </c>
      <c r="Q146">
        <v>0.1019854601315433</v>
      </c>
      <c r="R146">
        <v>0.24567666379128403</v>
      </c>
      <c r="S146">
        <v>3.8034885593411984</v>
      </c>
      <c r="U146">
        <v>1.3445120039031557</v>
      </c>
      <c r="V146">
        <v>1.561608235261743</v>
      </c>
      <c r="W146">
        <v>0.1740223289083968</v>
      </c>
      <c r="X146">
        <v>0.19774954504766004</v>
      </c>
      <c r="Y146">
        <v>1.2196112877037684</v>
      </c>
      <c r="Z146">
        <v>17.556576761407502</v>
      </c>
      <c r="AA146">
        <v>0.5198347033219719</v>
      </c>
      <c r="AB146">
        <v>1.9914051127693686</v>
      </c>
      <c r="AC146">
        <v>1.06494</v>
      </c>
      <c r="AD146">
        <v>24.565319978323565</v>
      </c>
    </row>
    <row r="147" spans="1:30" ht="12.75">
      <c r="A147" t="s">
        <v>56</v>
      </c>
      <c r="B147">
        <v>20010727</v>
      </c>
      <c r="C147">
        <f t="shared" si="2"/>
        <v>2001</v>
      </c>
      <c r="D147">
        <v>31.58584</v>
      </c>
      <c r="E147">
        <v>9.1634</v>
      </c>
      <c r="F147">
        <v>3.5125</v>
      </c>
      <c r="G147">
        <v>5.6509</v>
      </c>
      <c r="H147">
        <v>2.88</v>
      </c>
      <c r="I147">
        <v>0.9391304347826087</v>
      </c>
      <c r="K147">
        <v>0.5201110601067157</v>
      </c>
      <c r="L147">
        <v>0.3762878051085521</v>
      </c>
      <c r="M147">
        <v>0.296196528712392</v>
      </c>
      <c r="N147">
        <v>0.010361329985157796</v>
      </c>
      <c r="O147">
        <v>0.3920362650172266</v>
      </c>
      <c r="P147">
        <v>2.50382540182748</v>
      </c>
      <c r="Q147">
        <v>0.14292224035136517</v>
      </c>
      <c r="R147">
        <v>0.2663080059765348</v>
      </c>
      <c r="S147">
        <v>4.508048637085423</v>
      </c>
      <c r="U147">
        <v>2.540652850191984</v>
      </c>
      <c r="V147">
        <v>1.2640542424985273</v>
      </c>
      <c r="W147">
        <v>0.32503249458614375</v>
      </c>
      <c r="X147">
        <v>0.07734126761264962</v>
      </c>
      <c r="Y147">
        <v>4.373150389144437</v>
      </c>
      <c r="Z147">
        <v>18.154884665444854</v>
      </c>
      <c r="AA147">
        <v>0.7284954180265968</v>
      </c>
      <c r="AB147">
        <v>2.158638580030659</v>
      </c>
      <c r="AC147">
        <v>2.1075</v>
      </c>
      <c r="AD147">
        <v>29.62224990753585</v>
      </c>
    </row>
    <row r="148" spans="1:30" ht="12.75">
      <c r="A148" t="s">
        <v>56</v>
      </c>
      <c r="B148">
        <v>20010811</v>
      </c>
      <c r="C148">
        <f t="shared" si="2"/>
        <v>2001</v>
      </c>
      <c r="D148">
        <v>38.16143</v>
      </c>
      <c r="E148">
        <v>12.4183</v>
      </c>
      <c r="F148">
        <v>3.8866</v>
      </c>
      <c r="G148">
        <v>8.5317</v>
      </c>
      <c r="H148">
        <v>3.08</v>
      </c>
      <c r="I148">
        <v>0.9652173913043478</v>
      </c>
      <c r="K148">
        <v>0.22713481886902792</v>
      </c>
      <c r="L148">
        <v>5.0304454857945045</v>
      </c>
      <c r="M148">
        <v>0.37249480271105645</v>
      </c>
      <c r="N148">
        <v>0.016753219543726716</v>
      </c>
      <c r="O148">
        <v>0.07092723903653067</v>
      </c>
      <c r="P148">
        <v>1.5654071713833968</v>
      </c>
      <c r="Q148">
        <v>0.18236249083004746</v>
      </c>
      <c r="R148">
        <v>0.17576791673093184</v>
      </c>
      <c r="S148">
        <v>7.641293144899222</v>
      </c>
      <c r="U148">
        <v>1.1738851662266745</v>
      </c>
      <c r="V148">
        <v>16.91372825676015</v>
      </c>
      <c r="W148">
        <v>0.4096138678382337</v>
      </c>
      <c r="X148">
        <v>0.13096660218332226</v>
      </c>
      <c r="Y148">
        <v>0.8426684970976861</v>
      </c>
      <c r="Z148">
        <v>12.016376503000778</v>
      </c>
      <c r="AA148">
        <v>0.9405977340102312</v>
      </c>
      <c r="AB148">
        <v>1.4948538065783985</v>
      </c>
      <c r="AC148">
        <v>2.33196</v>
      </c>
      <c r="AD148">
        <v>33.92269043369548</v>
      </c>
    </row>
    <row r="149" spans="1:30" ht="12.75">
      <c r="A149" t="s">
        <v>56</v>
      </c>
      <c r="B149">
        <v>20010814</v>
      </c>
      <c r="C149">
        <f t="shared" si="2"/>
        <v>2001</v>
      </c>
      <c r="D149">
        <v>47.95363</v>
      </c>
      <c r="E149">
        <v>15.2037</v>
      </c>
      <c r="F149">
        <v>4.8407</v>
      </c>
      <c r="G149">
        <v>10.363</v>
      </c>
      <c r="H149">
        <v>3.08</v>
      </c>
      <c r="I149">
        <v>0.991304347826087</v>
      </c>
      <c r="K149">
        <v>0.5468817483225444</v>
      </c>
      <c r="L149">
        <v>4.0081183706212915</v>
      </c>
      <c r="M149">
        <v>0.4744264718029927</v>
      </c>
      <c r="N149">
        <v>0.006279145868041875</v>
      </c>
      <c r="O149">
        <v>0.12981494628621273</v>
      </c>
      <c r="P149">
        <v>2.6372819850694302</v>
      </c>
      <c r="Q149">
        <v>0.25864414013938436</v>
      </c>
      <c r="R149">
        <v>0.28023725047585835</v>
      </c>
      <c r="S149">
        <v>8.341684058585756</v>
      </c>
      <c r="U149">
        <v>2.826411094664114</v>
      </c>
      <c r="V149">
        <v>13.476385964832646</v>
      </c>
      <c r="W149">
        <v>0.521703016272185</v>
      </c>
      <c r="X149">
        <v>0.04908658880787043</v>
      </c>
      <c r="Y149">
        <v>1.5422983775172547</v>
      </c>
      <c r="Z149">
        <v>20.244300560581724</v>
      </c>
      <c r="AA149">
        <v>1.3340467714759074</v>
      </c>
      <c r="AB149">
        <v>2.383334390087699</v>
      </c>
      <c r="AC149">
        <v>2.90442</v>
      </c>
      <c r="AD149">
        <v>42.3775667642394</v>
      </c>
    </row>
    <row r="150" spans="1:30" ht="12.75">
      <c r="A150" t="s">
        <v>56</v>
      </c>
      <c r="B150">
        <v>20010817</v>
      </c>
      <c r="C150">
        <f t="shared" si="2"/>
        <v>2001</v>
      </c>
      <c r="D150">
        <v>51.54964</v>
      </c>
      <c r="E150">
        <v>11.711</v>
      </c>
      <c r="F150">
        <v>3.2687</v>
      </c>
      <c r="G150">
        <v>8.4423</v>
      </c>
      <c r="H150">
        <v>3.08</v>
      </c>
      <c r="I150">
        <v>1</v>
      </c>
      <c r="K150">
        <v>2.0139878157613526E-05</v>
      </c>
      <c r="L150">
        <v>1.1685977426344116</v>
      </c>
      <c r="M150">
        <v>0.31002844995323536</v>
      </c>
      <c r="N150">
        <v>0.028943092006940663</v>
      </c>
      <c r="O150">
        <v>0.08414066472427838</v>
      </c>
      <c r="P150">
        <v>5.242071789624658</v>
      </c>
      <c r="Q150">
        <v>0.20412178992804705</v>
      </c>
      <c r="R150">
        <v>0.20195860261879517</v>
      </c>
      <c r="S150">
        <v>7.239882271368524</v>
      </c>
      <c r="U150">
        <v>0.00010408753856654484</v>
      </c>
      <c r="V150">
        <v>3.92914399255438</v>
      </c>
      <c r="W150">
        <v>0.3409227500651719</v>
      </c>
      <c r="X150">
        <v>0.2262596993332952</v>
      </c>
      <c r="Y150">
        <v>0.9996538488053923</v>
      </c>
      <c r="Z150">
        <v>40.239184687152175</v>
      </c>
      <c r="AA150">
        <v>1.0528288585801584</v>
      </c>
      <c r="AB150">
        <v>1.7175977932201982</v>
      </c>
      <c r="AC150">
        <v>1.96122</v>
      </c>
      <c r="AD150">
        <v>48.50569571724934</v>
      </c>
    </row>
    <row r="151" spans="1:30" ht="12.75">
      <c r="A151" t="s">
        <v>56</v>
      </c>
      <c r="B151">
        <v>20010820</v>
      </c>
      <c r="C151">
        <f t="shared" si="2"/>
        <v>2001</v>
      </c>
      <c r="D151">
        <v>27.94305</v>
      </c>
      <c r="E151">
        <v>6.4924</v>
      </c>
      <c r="F151">
        <v>2.1983</v>
      </c>
      <c r="G151">
        <v>4.2941</v>
      </c>
      <c r="H151">
        <v>3.08</v>
      </c>
      <c r="I151">
        <v>0.9130434782608695</v>
      </c>
      <c r="K151">
        <v>0.194485432227426</v>
      </c>
      <c r="L151">
        <v>0.5450013261385823</v>
      </c>
      <c r="M151">
        <v>0.22819259216798432</v>
      </c>
      <c r="N151">
        <v>0.003669529888072117</v>
      </c>
      <c r="O151">
        <v>0.15015716701095647</v>
      </c>
      <c r="P151">
        <v>2.485192880233178</v>
      </c>
      <c r="Q151">
        <v>0.13328118208405648</v>
      </c>
      <c r="R151">
        <v>0.18409148966345443</v>
      </c>
      <c r="S151">
        <v>3.92407159941371</v>
      </c>
      <c r="U151">
        <v>1.005145600642606</v>
      </c>
      <c r="V151">
        <v>1.8324429428591673</v>
      </c>
      <c r="W151">
        <v>0.2509319582707463</v>
      </c>
      <c r="X151">
        <v>0.02868617938161674</v>
      </c>
      <c r="Y151">
        <v>1.7839791309005977</v>
      </c>
      <c r="Z151">
        <v>19.07683437087359</v>
      </c>
      <c r="AA151">
        <v>0.6874438777615808</v>
      </c>
      <c r="AB151">
        <v>1.5656433164840176</v>
      </c>
      <c r="AC151">
        <v>1.31898</v>
      </c>
      <c r="AD151">
        <v>26.231107377173924</v>
      </c>
    </row>
    <row r="152" spans="1:30" ht="12.75">
      <c r="A152" t="s">
        <v>56</v>
      </c>
      <c r="B152">
        <v>20010916</v>
      </c>
      <c r="C152">
        <f t="shared" si="2"/>
        <v>2001</v>
      </c>
      <c r="D152">
        <v>43.01415</v>
      </c>
      <c r="E152">
        <v>9.8208</v>
      </c>
      <c r="F152">
        <v>3.3809</v>
      </c>
      <c r="G152">
        <v>6.4399</v>
      </c>
      <c r="H152">
        <v>3.54</v>
      </c>
      <c r="I152">
        <v>0.9826086956521739</v>
      </c>
      <c r="K152">
        <v>0.20884754468916114</v>
      </c>
      <c r="L152">
        <v>2.4200299315949962</v>
      </c>
      <c r="M152">
        <v>0.3598707167743888</v>
      </c>
      <c r="N152">
        <v>0.048293729032973555</v>
      </c>
      <c r="O152">
        <v>0.1522043620348963</v>
      </c>
      <c r="P152">
        <v>2.581384420286523</v>
      </c>
      <c r="Q152">
        <v>0.082323736052832</v>
      </c>
      <c r="R152">
        <v>0.2021439140755489</v>
      </c>
      <c r="S152">
        <v>6.05509835454132</v>
      </c>
      <c r="U152">
        <v>1.2155048658562881</v>
      </c>
      <c r="V152">
        <v>8.153483577722936</v>
      </c>
      <c r="W152">
        <v>0.3976319682210751</v>
      </c>
      <c r="X152">
        <v>0.41673924797968087</v>
      </c>
      <c r="Y152">
        <v>2.0623758222758837</v>
      </c>
      <c r="Z152">
        <v>22.340540585798074</v>
      </c>
      <c r="AA152">
        <v>0.4361066464377059</v>
      </c>
      <c r="AB152">
        <v>1.9046373529054867</v>
      </c>
      <c r="AC152">
        <v>2.02854</v>
      </c>
      <c r="AD152">
        <v>36.927020067197134</v>
      </c>
    </row>
    <row r="153" spans="1:30" ht="12.75">
      <c r="A153" t="s">
        <v>56</v>
      </c>
      <c r="B153">
        <v>20010925</v>
      </c>
      <c r="C153">
        <f t="shared" si="2"/>
        <v>2001</v>
      </c>
      <c r="D153">
        <v>39.19907</v>
      </c>
      <c r="E153">
        <v>7.2935</v>
      </c>
      <c r="F153">
        <v>1.4889</v>
      </c>
      <c r="G153">
        <v>5.8046</v>
      </c>
      <c r="H153">
        <v>3.54</v>
      </c>
      <c r="I153">
        <v>0.9739130434782609</v>
      </c>
      <c r="K153">
        <v>0.0685040205479639</v>
      </c>
      <c r="L153">
        <v>1.4684872145696148</v>
      </c>
      <c r="M153">
        <v>0.32456260102208795</v>
      </c>
      <c r="N153">
        <v>0.032799172657261906</v>
      </c>
      <c r="O153">
        <v>0.028574665876655126</v>
      </c>
      <c r="P153">
        <v>3.468310805339455</v>
      </c>
      <c r="Q153">
        <v>0.1143032382610528</v>
      </c>
      <c r="R153">
        <v>0.1151710703724556</v>
      </c>
      <c r="S153">
        <v>5.620712788646547</v>
      </c>
      <c r="U153">
        <v>0.39869738679810623</v>
      </c>
      <c r="V153">
        <v>4.947577809584398</v>
      </c>
      <c r="W153">
        <v>0.35861897020165945</v>
      </c>
      <c r="X153">
        <v>0.28303265913076303</v>
      </c>
      <c r="Y153">
        <v>0.38718798361451573</v>
      </c>
      <c r="Z153">
        <v>30.016427503753086</v>
      </c>
      <c r="AA153">
        <v>0.6055167598687109</v>
      </c>
      <c r="AB153">
        <v>1.0851631304789242</v>
      </c>
      <c r="AC153">
        <v>0.8933399999999999</v>
      </c>
      <c r="AD153">
        <v>38.08222220343016</v>
      </c>
    </row>
    <row r="154" spans="1:30" ht="12.75">
      <c r="A154" t="s">
        <v>56</v>
      </c>
      <c r="B154">
        <v>20011007</v>
      </c>
      <c r="C154">
        <f t="shared" si="2"/>
        <v>2001</v>
      </c>
      <c r="D154">
        <v>28.41637</v>
      </c>
      <c r="E154">
        <v>4.0246</v>
      </c>
      <c r="F154">
        <v>1.1715</v>
      </c>
      <c r="G154">
        <v>2.8531</v>
      </c>
      <c r="H154">
        <v>4.24</v>
      </c>
      <c r="I154">
        <v>0.9217391304347826</v>
      </c>
      <c r="K154">
        <v>0.23084653861354693</v>
      </c>
      <c r="L154">
        <v>0.4333521057569488</v>
      </c>
      <c r="M154">
        <v>0.18051319321709908</v>
      </c>
      <c r="N154">
        <v>0.02539012554098722</v>
      </c>
      <c r="O154">
        <v>0.15402057524006085</v>
      </c>
      <c r="P154">
        <v>1.9833080128556102</v>
      </c>
      <c r="Q154">
        <v>2.9351449979878205E-06</v>
      </c>
      <c r="R154">
        <v>0.07334781884527385</v>
      </c>
      <c r="S154">
        <v>3.080781305214525</v>
      </c>
      <c r="U154">
        <v>1.5725195741453382</v>
      </c>
      <c r="V154">
        <v>1.4645815834289702</v>
      </c>
      <c r="W154">
        <v>0.2009048794672864</v>
      </c>
      <c r="X154">
        <v>0.25046612448297223</v>
      </c>
      <c r="Y154">
        <v>2.478234292573702</v>
      </c>
      <c r="Z154">
        <v>20.117029656103615</v>
      </c>
      <c r="AA154">
        <v>1.6172395727391052E-05</v>
      </c>
      <c r="AB154">
        <v>0.793502690791543</v>
      </c>
      <c r="AC154">
        <v>0.7029</v>
      </c>
      <c r="AD154">
        <v>26.877254973389153</v>
      </c>
    </row>
    <row r="155" spans="1:30" ht="12.75">
      <c r="A155" t="s">
        <v>56</v>
      </c>
      <c r="B155">
        <v>20020324</v>
      </c>
      <c r="C155">
        <f t="shared" si="2"/>
        <v>2002</v>
      </c>
      <c r="D155">
        <v>22.36519</v>
      </c>
      <c r="E155">
        <v>4.6954</v>
      </c>
      <c r="F155">
        <v>0.9256</v>
      </c>
      <c r="G155">
        <v>3.7698</v>
      </c>
      <c r="H155">
        <v>3.6</v>
      </c>
      <c r="I155">
        <v>0.8319327731092437</v>
      </c>
      <c r="K155">
        <v>0.31412508492819247</v>
      </c>
      <c r="L155">
        <v>1.4399679107786556</v>
      </c>
      <c r="M155">
        <v>0.13475589762402182</v>
      </c>
      <c r="N155">
        <v>0.0770168784305254</v>
      </c>
      <c r="O155">
        <v>0.1511000790930802</v>
      </c>
      <c r="P155">
        <v>1.1747667186476747</v>
      </c>
      <c r="Q155">
        <v>0.09693862650044835</v>
      </c>
      <c r="R155">
        <v>0.12243991226362144</v>
      </c>
      <c r="S155">
        <v>3.5111111082662196</v>
      </c>
      <c r="U155">
        <v>1.8549334957798966</v>
      </c>
      <c r="V155">
        <v>4.852786367696898</v>
      </c>
      <c r="W155">
        <v>0.14898864899606307</v>
      </c>
      <c r="X155">
        <v>0.6727545508245312</v>
      </c>
      <c r="Y155">
        <v>2.080312449686117</v>
      </c>
      <c r="Z155">
        <v>10.316897930756777</v>
      </c>
      <c r="AA155">
        <v>0.515293723369168</v>
      </c>
      <c r="AB155">
        <v>1.168304090311436</v>
      </c>
      <c r="AC155">
        <v>0.55536</v>
      </c>
      <c r="AD155">
        <v>21.61027125742089</v>
      </c>
    </row>
    <row r="156" spans="1:30" ht="12.75">
      <c r="A156" t="s">
        <v>56</v>
      </c>
      <c r="B156">
        <v>20020420</v>
      </c>
      <c r="C156">
        <f t="shared" si="2"/>
        <v>2002</v>
      </c>
      <c r="D156">
        <v>39.82167</v>
      </c>
      <c r="E156">
        <v>8.9454</v>
      </c>
      <c r="F156">
        <v>2.1506</v>
      </c>
      <c r="G156">
        <v>6.7948</v>
      </c>
      <c r="H156">
        <v>3.43</v>
      </c>
      <c r="I156">
        <v>0.9663865546218487</v>
      </c>
      <c r="K156">
        <v>0.6938311206640259</v>
      </c>
      <c r="L156">
        <v>1.5581560165790271</v>
      </c>
      <c r="M156">
        <v>1.168349924132279</v>
      </c>
      <c r="N156">
        <v>0.07263650881496636</v>
      </c>
      <c r="O156">
        <v>0.5469839316668923</v>
      </c>
      <c r="P156">
        <v>2.2160768540533993</v>
      </c>
      <c r="Q156">
        <v>0.1066672865087018</v>
      </c>
      <c r="R156">
        <v>0.20046066834336904</v>
      </c>
      <c r="S156">
        <v>6.56316231076266</v>
      </c>
      <c r="U156">
        <v>3.9299888205018805</v>
      </c>
      <c r="V156">
        <v>5.247118215135394</v>
      </c>
      <c r="W156">
        <v>1.2894697237522394</v>
      </c>
      <c r="X156">
        <v>0.6126977385476784</v>
      </c>
      <c r="Y156">
        <v>7.193311346703371</v>
      </c>
      <c r="Z156">
        <v>18.660571303544913</v>
      </c>
      <c r="AA156">
        <v>0.5615044551931163</v>
      </c>
      <c r="AB156">
        <v>1.8447968238627126</v>
      </c>
      <c r="AC156">
        <v>1.29036</v>
      </c>
      <c r="AD156">
        <v>39.339458427241304</v>
      </c>
    </row>
    <row r="157" spans="1:30" ht="12.75">
      <c r="A157" t="s">
        <v>56</v>
      </c>
      <c r="B157">
        <v>20020426</v>
      </c>
      <c r="C157">
        <f t="shared" si="2"/>
        <v>2002</v>
      </c>
      <c r="D157">
        <v>32.50876</v>
      </c>
      <c r="E157">
        <v>8.6315</v>
      </c>
      <c r="F157">
        <v>2.8697</v>
      </c>
      <c r="G157">
        <v>5.7618</v>
      </c>
      <c r="H157">
        <v>3.43</v>
      </c>
      <c r="I157">
        <v>0.9411764705882353</v>
      </c>
      <c r="K157">
        <v>1.0274517784023671</v>
      </c>
      <c r="L157">
        <v>1.0333622872256605</v>
      </c>
      <c r="M157">
        <v>1.6203852962764653</v>
      </c>
      <c r="N157">
        <v>0.0944089788872387</v>
      </c>
      <c r="O157">
        <v>0.3104743699135216</v>
      </c>
      <c r="P157">
        <v>1.6313093906184173</v>
      </c>
      <c r="Q157">
        <v>0.07724040169634339</v>
      </c>
      <c r="R157">
        <v>0.08701608304300253</v>
      </c>
      <c r="S157">
        <v>5.881648586063017</v>
      </c>
      <c r="U157">
        <v>5.819678423852856</v>
      </c>
      <c r="V157">
        <v>3.4798659585066862</v>
      </c>
      <c r="W157">
        <v>1.7883664279035303</v>
      </c>
      <c r="X157">
        <v>0.7963511573795269</v>
      </c>
      <c r="Y157">
        <v>4.083006243261265</v>
      </c>
      <c r="Z157">
        <v>13.736511505049032</v>
      </c>
      <c r="AA157">
        <v>0.4065991654326428</v>
      </c>
      <c r="AB157">
        <v>0.80079047400829</v>
      </c>
      <c r="AC157">
        <v>1.72182</v>
      </c>
      <c r="AD157">
        <v>30.91116935539383</v>
      </c>
    </row>
    <row r="158" spans="1:30" ht="12.75">
      <c r="A158" t="s">
        <v>56</v>
      </c>
      <c r="B158">
        <v>20020429</v>
      </c>
      <c r="C158">
        <f t="shared" si="2"/>
        <v>2002</v>
      </c>
      <c r="D158">
        <v>29.17815</v>
      </c>
      <c r="E158">
        <v>6.5913</v>
      </c>
      <c r="F158">
        <v>1.214</v>
      </c>
      <c r="G158">
        <v>5.3773</v>
      </c>
      <c r="H158">
        <v>3.43</v>
      </c>
      <c r="I158">
        <v>0.9159663865546218</v>
      </c>
      <c r="K158">
        <v>0.7209997515425224</v>
      </c>
      <c r="L158">
        <v>1.8307594519142316</v>
      </c>
      <c r="M158">
        <v>0.6433629047126264</v>
      </c>
      <c r="N158">
        <v>0.07532264264391676</v>
      </c>
      <c r="O158">
        <v>0.08044495562387384</v>
      </c>
      <c r="P158">
        <v>1.792760649162152</v>
      </c>
      <c r="Q158">
        <v>0.1253288907116272</v>
      </c>
      <c r="R158">
        <v>0.11177060514102428</v>
      </c>
      <c r="S158">
        <v>5.3807498514519745</v>
      </c>
      <c r="U158">
        <v>4.08387701092875</v>
      </c>
      <c r="V158">
        <v>6.165115152435856</v>
      </c>
      <c r="W158">
        <v>0.7100586646833238</v>
      </c>
      <c r="X158">
        <v>0.6353556023311209</v>
      </c>
      <c r="Y158">
        <v>1.0579206784207007</v>
      </c>
      <c r="Z158">
        <v>15.096018832871083</v>
      </c>
      <c r="AA158">
        <v>0.6597405146633117</v>
      </c>
      <c r="AB158">
        <v>1.02860106707908</v>
      </c>
      <c r="AC158">
        <v>0.7283999999999999</v>
      </c>
      <c r="AD158">
        <v>29.436687523413227</v>
      </c>
    </row>
    <row r="159" spans="1:30" ht="12.75">
      <c r="A159" t="s">
        <v>56</v>
      </c>
      <c r="B159">
        <v>20020508</v>
      </c>
      <c r="C159">
        <f t="shared" si="2"/>
        <v>2002</v>
      </c>
      <c r="D159">
        <v>21.79846</v>
      </c>
      <c r="E159">
        <v>3.7272</v>
      </c>
      <c r="F159">
        <v>0.3164</v>
      </c>
      <c r="G159">
        <v>3.4108</v>
      </c>
      <c r="H159">
        <v>3.25</v>
      </c>
      <c r="I159">
        <v>0.8067226890756303</v>
      </c>
      <c r="K159">
        <v>0.29418092220740005</v>
      </c>
      <c r="L159">
        <v>0.44202351569338916</v>
      </c>
      <c r="M159">
        <v>0.10958396784629898</v>
      </c>
      <c r="N159">
        <v>0.04344821468327288</v>
      </c>
      <c r="O159">
        <v>0.10769131783584591</v>
      </c>
      <c r="P159">
        <v>2.115754952070283</v>
      </c>
      <c r="Q159">
        <v>0.021306446764949062</v>
      </c>
      <c r="R159">
        <v>0.0875009813548415</v>
      </c>
      <c r="S159">
        <v>3.2214903184562806</v>
      </c>
      <c r="U159">
        <v>1.5912609499020607</v>
      </c>
      <c r="V159">
        <v>1.487329663148175</v>
      </c>
      <c r="W159">
        <v>0.12071783606070627</v>
      </c>
      <c r="X159">
        <v>0.352688075895646</v>
      </c>
      <c r="Y159">
        <v>1.3458895181615536</v>
      </c>
      <c r="Z159">
        <v>17.00588302920445</v>
      </c>
      <c r="AA159">
        <v>0.11099471046959232</v>
      </c>
      <c r="AB159">
        <v>0.7738387282452408</v>
      </c>
      <c r="AC159">
        <v>0.18984</v>
      </c>
      <c r="AD159">
        <v>22.78860251108743</v>
      </c>
    </row>
    <row r="160" spans="1:30" ht="12.75">
      <c r="A160" t="s">
        <v>56</v>
      </c>
      <c r="B160">
        <v>20020601</v>
      </c>
      <c r="C160">
        <f t="shared" si="2"/>
        <v>2002</v>
      </c>
      <c r="D160">
        <v>24.89747</v>
      </c>
      <c r="E160">
        <v>5.4229</v>
      </c>
      <c r="F160">
        <v>1.5915</v>
      </c>
      <c r="G160">
        <v>3.8314</v>
      </c>
      <c r="H160">
        <v>3.01</v>
      </c>
      <c r="I160">
        <v>0.8487394957983193</v>
      </c>
      <c r="K160">
        <v>0.698823492250221</v>
      </c>
      <c r="L160">
        <v>0.5233677641638187</v>
      </c>
      <c r="M160">
        <v>0.1372598485536088</v>
      </c>
      <c r="N160">
        <v>0.018167136318369193</v>
      </c>
      <c r="O160">
        <v>0.4435167333935807</v>
      </c>
      <c r="P160">
        <v>1.5421853587560146</v>
      </c>
      <c r="Q160">
        <v>0.1047814156966967</v>
      </c>
      <c r="R160">
        <v>0.09527942975208015</v>
      </c>
      <c r="S160">
        <v>3.56338117888439</v>
      </c>
      <c r="U160">
        <v>3.5423640054175363</v>
      </c>
      <c r="V160">
        <v>1.7591559575049374</v>
      </c>
      <c r="W160">
        <v>0.15082748834710774</v>
      </c>
      <c r="X160">
        <v>0.13977530606681257</v>
      </c>
      <c r="Y160">
        <v>5.156645822745833</v>
      </c>
      <c r="Z160">
        <v>11.608537760412618</v>
      </c>
      <c r="AA160">
        <v>0.5382203306779736</v>
      </c>
      <c r="AB160">
        <v>0.7970205643421544</v>
      </c>
      <c r="AC160">
        <v>0.9548999999999999</v>
      </c>
      <c r="AD160">
        <v>23.692547235514972</v>
      </c>
    </row>
    <row r="161" spans="1:30" ht="12.75">
      <c r="A161" t="s">
        <v>56</v>
      </c>
      <c r="B161">
        <v>20020610</v>
      </c>
      <c r="C161">
        <f t="shared" si="2"/>
        <v>2002</v>
      </c>
      <c r="D161">
        <v>31.13205</v>
      </c>
      <c r="E161">
        <v>7.2566</v>
      </c>
      <c r="F161">
        <v>2.1092</v>
      </c>
      <c r="G161">
        <v>5.1474</v>
      </c>
      <c r="H161">
        <v>3.01</v>
      </c>
      <c r="I161">
        <v>0.9243697478991597</v>
      </c>
      <c r="K161">
        <v>0.7529436943730315</v>
      </c>
      <c r="L161">
        <v>1.7052488221675328</v>
      </c>
      <c r="M161">
        <v>0.20519958122802706</v>
      </c>
      <c r="N161">
        <v>0.032110388799287924</v>
      </c>
      <c r="O161">
        <v>0.4850618194280939</v>
      </c>
      <c r="P161">
        <v>1.4810560021953967</v>
      </c>
      <c r="Q161">
        <v>0.10267654053232972</v>
      </c>
      <c r="R161">
        <v>0.17859391644642653</v>
      </c>
      <c r="S161">
        <v>4.942890765170126</v>
      </c>
      <c r="U161">
        <v>3.8167014569941076</v>
      </c>
      <c r="V161">
        <v>5.731722184565669</v>
      </c>
      <c r="W161">
        <v>0.22548281797363184</v>
      </c>
      <c r="X161">
        <v>0.24705266387012587</v>
      </c>
      <c r="Y161">
        <v>5.639678994270786</v>
      </c>
      <c r="Z161">
        <v>11.14839693500881</v>
      </c>
      <c r="AA161">
        <v>0.5274084266827008</v>
      </c>
      <c r="AB161">
        <v>1.4939533585012748</v>
      </c>
      <c r="AC161">
        <v>1.26552</v>
      </c>
      <c r="AD161">
        <v>28.830396837867106</v>
      </c>
    </row>
    <row r="162" spans="1:30" ht="12.75">
      <c r="A162" t="s">
        <v>56</v>
      </c>
      <c r="B162">
        <v>20020613</v>
      </c>
      <c r="C162">
        <f t="shared" si="2"/>
        <v>2002</v>
      </c>
      <c r="D162">
        <v>26.19512</v>
      </c>
      <c r="E162">
        <v>6.9835</v>
      </c>
      <c r="F162">
        <v>1.6324</v>
      </c>
      <c r="G162">
        <v>5.3511</v>
      </c>
      <c r="H162">
        <v>3.01</v>
      </c>
      <c r="I162">
        <v>0.8739495798319328</v>
      </c>
      <c r="K162">
        <v>0.4130283072434008</v>
      </c>
      <c r="L162">
        <v>2.929908835857686</v>
      </c>
      <c r="M162">
        <v>0.36349823542879045</v>
      </c>
      <c r="N162">
        <v>0.08031293714265492</v>
      </c>
      <c r="O162">
        <v>0.036881151775954746</v>
      </c>
      <c r="P162">
        <v>1.2185485551032524</v>
      </c>
      <c r="Q162">
        <v>3.0862580011175203E-06</v>
      </c>
      <c r="R162">
        <v>0.021579519138974185</v>
      </c>
      <c r="S162">
        <v>5.063760627948715</v>
      </c>
      <c r="U162">
        <v>2.0936568747658546</v>
      </c>
      <c r="V162">
        <v>9.848078037018926</v>
      </c>
      <c r="W162">
        <v>0.39942872184444556</v>
      </c>
      <c r="X162">
        <v>0.6179160641233616</v>
      </c>
      <c r="Y162">
        <v>0.42880690383053033</v>
      </c>
      <c r="Z162">
        <v>9.17241681390536</v>
      </c>
      <c r="AA162">
        <v>1.585287611237515E-05</v>
      </c>
      <c r="AB162">
        <v>0.18051451994549778</v>
      </c>
      <c r="AC162">
        <v>0.97944</v>
      </c>
      <c r="AD162">
        <v>22.740833788310088</v>
      </c>
    </row>
    <row r="163" spans="1:30" ht="12.75">
      <c r="A163" t="s">
        <v>56</v>
      </c>
      <c r="B163">
        <v>20020616</v>
      </c>
      <c r="C163">
        <f t="shared" si="2"/>
        <v>2002</v>
      </c>
      <c r="D163">
        <v>39.00672</v>
      </c>
      <c r="E163">
        <v>8.7781</v>
      </c>
      <c r="F163">
        <v>3.1152</v>
      </c>
      <c r="G163">
        <v>5.6629</v>
      </c>
      <c r="H163">
        <v>3.01</v>
      </c>
      <c r="I163">
        <v>0.957983193277311</v>
      </c>
      <c r="K163">
        <v>0.7754093665109094</v>
      </c>
      <c r="L163">
        <v>1.2668094892478725</v>
      </c>
      <c r="M163">
        <v>0.479201634633455</v>
      </c>
      <c r="N163">
        <v>0.06882293808074548</v>
      </c>
      <c r="O163">
        <v>0.3493520905613558</v>
      </c>
      <c r="P163">
        <v>2.7189713654582444</v>
      </c>
      <c r="Q163">
        <v>0.11790220978486643</v>
      </c>
      <c r="R163">
        <v>0.20387348767191724</v>
      </c>
      <c r="S163">
        <v>5.980342581949366</v>
      </c>
      <c r="U163">
        <v>3.930580840302298</v>
      </c>
      <c r="V163">
        <v>4.258029654529194</v>
      </c>
      <c r="W163">
        <v>0.5265689837575749</v>
      </c>
      <c r="X163">
        <v>0.5295136815220983</v>
      </c>
      <c r="Y163">
        <v>4.0618196853061805</v>
      </c>
      <c r="Z163">
        <v>20.46659410050607</v>
      </c>
      <c r="AA163">
        <v>0.6056166154670035</v>
      </c>
      <c r="AB163">
        <v>1.705419130041836</v>
      </c>
      <c r="AC163">
        <v>1.8691200000000001</v>
      </c>
      <c r="AD163">
        <v>36.08414269143226</v>
      </c>
    </row>
    <row r="164" spans="1:30" ht="12.75">
      <c r="A164" t="s">
        <v>56</v>
      </c>
      <c r="B164">
        <v>20020713</v>
      </c>
      <c r="C164">
        <f t="shared" si="2"/>
        <v>2002</v>
      </c>
      <c r="D164">
        <v>33.83361</v>
      </c>
      <c r="E164">
        <v>9.4413</v>
      </c>
      <c r="F164">
        <v>3.1651</v>
      </c>
      <c r="G164">
        <v>6.2762</v>
      </c>
      <c r="H164">
        <v>2.88</v>
      </c>
      <c r="I164">
        <v>0.9495798319327731</v>
      </c>
      <c r="K164">
        <v>0.49970745449357057</v>
      </c>
      <c r="L164">
        <v>1.539271612717446</v>
      </c>
      <c r="M164">
        <v>0.2967823890260453</v>
      </c>
      <c r="N164">
        <v>0.01751531760483031</v>
      </c>
      <c r="O164">
        <v>0.22967819535972916</v>
      </c>
      <c r="P164">
        <v>2.0053366098143917</v>
      </c>
      <c r="Q164">
        <v>0.1642508308897197</v>
      </c>
      <c r="R164">
        <v>0.2736278085183079</v>
      </c>
      <c r="S164">
        <v>5.026170218424041</v>
      </c>
      <c r="U164">
        <v>2.4409847547959846</v>
      </c>
      <c r="V164">
        <v>5.1708367531382855</v>
      </c>
      <c r="W164">
        <v>0.32567539084172636</v>
      </c>
      <c r="X164">
        <v>0.13074160056056777</v>
      </c>
      <c r="Y164">
        <v>2.562051981010625</v>
      </c>
      <c r="Z164">
        <v>14.5404127779845</v>
      </c>
      <c r="AA164">
        <v>0.837210341903791</v>
      </c>
      <c r="AB164">
        <v>2.2179714119781524</v>
      </c>
      <c r="AC164">
        <v>1.8990599999999997</v>
      </c>
      <c r="AD164">
        <v>28.22588501221363</v>
      </c>
    </row>
    <row r="165" spans="1:30" ht="12.75">
      <c r="A165" t="s">
        <v>56</v>
      </c>
      <c r="B165">
        <v>20020716</v>
      </c>
      <c r="C165">
        <f t="shared" si="2"/>
        <v>2002</v>
      </c>
      <c r="D165">
        <v>28.53411</v>
      </c>
      <c r="E165">
        <v>7.8849</v>
      </c>
      <c r="F165">
        <v>3.1762</v>
      </c>
      <c r="G165">
        <v>4.7087</v>
      </c>
      <c r="H165">
        <v>2.88</v>
      </c>
      <c r="I165">
        <v>0.8991596638655462</v>
      </c>
      <c r="K165">
        <v>0.3375168781719153</v>
      </c>
      <c r="L165">
        <v>0.3817475817351997</v>
      </c>
      <c r="M165">
        <v>0.2921556976449335</v>
      </c>
      <c r="N165">
        <v>0.07588944152525492</v>
      </c>
      <c r="O165">
        <v>0.2868287927668409</v>
      </c>
      <c r="P165">
        <v>2.207081843628564</v>
      </c>
      <c r="Q165">
        <v>0.15046085683599977</v>
      </c>
      <c r="R165">
        <v>0.23055833744445722</v>
      </c>
      <c r="S165">
        <v>3.962239429753165</v>
      </c>
      <c r="U165">
        <v>1.6487117546383916</v>
      </c>
      <c r="V165">
        <v>1.282395134003149</v>
      </c>
      <c r="W165">
        <v>0.32059827178222783</v>
      </c>
      <c r="X165">
        <v>0.5664702904344262</v>
      </c>
      <c r="Y165">
        <v>3.1995648327356196</v>
      </c>
      <c r="Z165">
        <v>16.003238999423992</v>
      </c>
      <c r="AA165">
        <v>0.7669208412064653</v>
      </c>
      <c r="AB165">
        <v>1.8688590315951141</v>
      </c>
      <c r="AC165">
        <v>1.90572</v>
      </c>
      <c r="AD165">
        <v>25.656759155819387</v>
      </c>
    </row>
    <row r="166" spans="1:30" ht="12.75">
      <c r="A166" t="s">
        <v>56</v>
      </c>
      <c r="B166">
        <v>20020722</v>
      </c>
      <c r="C166">
        <f t="shared" si="2"/>
        <v>2002</v>
      </c>
      <c r="D166">
        <v>26.18755</v>
      </c>
      <c r="E166">
        <v>10.9629</v>
      </c>
      <c r="F166">
        <v>4.4794</v>
      </c>
      <c r="G166">
        <v>6.4835</v>
      </c>
      <c r="H166">
        <v>2.88</v>
      </c>
      <c r="I166">
        <v>0.865546218487395</v>
      </c>
      <c r="K166">
        <v>0.0038151848368125642</v>
      </c>
      <c r="L166">
        <v>5.2443402642266985</v>
      </c>
      <c r="M166">
        <v>0.39967310342594836</v>
      </c>
      <c r="N166">
        <v>0.011746906815733362</v>
      </c>
      <c r="O166">
        <v>0.01916769399694395</v>
      </c>
      <c r="P166">
        <v>0.3963587093629388</v>
      </c>
      <c r="Q166">
        <v>0.1359433016560998</v>
      </c>
      <c r="R166">
        <v>0.04503994956399893</v>
      </c>
      <c r="S166">
        <v>6.256085113885175</v>
      </c>
      <c r="U166">
        <v>0.018636520107202244</v>
      </c>
      <c r="V166">
        <v>17.617181503368744</v>
      </c>
      <c r="W166">
        <v>0.4385829448786748</v>
      </c>
      <c r="X166">
        <v>0.08768378817757107</v>
      </c>
      <c r="Y166">
        <v>0.21381493484551392</v>
      </c>
      <c r="Z166">
        <v>2.873941070082867</v>
      </c>
      <c r="AA166">
        <v>0.6929227538303855</v>
      </c>
      <c r="AB166">
        <v>0.36508467860350363</v>
      </c>
      <c r="AC166">
        <v>2.68764</v>
      </c>
      <c r="AD166">
        <v>22.30784819389446</v>
      </c>
    </row>
    <row r="167" spans="1:30" ht="12.75">
      <c r="A167" t="s">
        <v>56</v>
      </c>
      <c r="B167">
        <v>20020725</v>
      </c>
      <c r="C167">
        <f t="shared" si="2"/>
        <v>2002</v>
      </c>
      <c r="D167">
        <v>52.56231</v>
      </c>
      <c r="E167">
        <v>14.4774</v>
      </c>
      <c r="F167">
        <v>4.5097</v>
      </c>
      <c r="G167">
        <v>9.9677</v>
      </c>
      <c r="H167">
        <v>2.88</v>
      </c>
      <c r="I167">
        <v>1</v>
      </c>
      <c r="K167">
        <v>0.3995706099240923</v>
      </c>
      <c r="L167">
        <v>1.4999612210055835</v>
      </c>
      <c r="M167">
        <v>0.6046800730440072</v>
      </c>
      <c r="N167">
        <v>0.026357380153705603</v>
      </c>
      <c r="O167">
        <v>0.35026968956744947</v>
      </c>
      <c r="P167">
        <v>4.163863754312975</v>
      </c>
      <c r="Q167">
        <v>0.28991309489327555</v>
      </c>
      <c r="R167">
        <v>0.3385640314891012</v>
      </c>
      <c r="S167">
        <v>7.67317985439019</v>
      </c>
      <c r="U167">
        <v>1.951833534838316</v>
      </c>
      <c r="V167">
        <v>5.038782334305011</v>
      </c>
      <c r="W167">
        <v>0.6635481969434796</v>
      </c>
      <c r="X167">
        <v>0.19674242543729195</v>
      </c>
      <c r="Y167">
        <v>3.9072457472016904</v>
      </c>
      <c r="Z167">
        <v>30.191588505733556</v>
      </c>
      <c r="AA167">
        <v>1.4777291535343877</v>
      </c>
      <c r="AB167">
        <v>2.7443312396980097</v>
      </c>
      <c r="AC167">
        <v>2.7058199999999997</v>
      </c>
      <c r="AD167">
        <v>46.171801137691745</v>
      </c>
    </row>
    <row r="168" spans="1:30" ht="12.75">
      <c r="A168" t="s">
        <v>56</v>
      </c>
      <c r="B168">
        <v>20020728</v>
      </c>
      <c r="C168">
        <f t="shared" si="2"/>
        <v>2002</v>
      </c>
      <c r="D168">
        <v>26.10762</v>
      </c>
      <c r="E168">
        <v>6.7791</v>
      </c>
      <c r="F168">
        <v>3.0691</v>
      </c>
      <c r="G168">
        <v>3.71</v>
      </c>
      <c r="H168">
        <v>2.88</v>
      </c>
      <c r="I168">
        <v>0.8571428571428571</v>
      </c>
      <c r="K168">
        <v>0.3616466741718582</v>
      </c>
      <c r="L168">
        <v>0.5845686485152284</v>
      </c>
      <c r="M168">
        <v>0.21948494230067067</v>
      </c>
      <c r="N168">
        <v>0.011788184560352556</v>
      </c>
      <c r="O168">
        <v>0.2930431529322472</v>
      </c>
      <c r="P168">
        <v>2.1295228251695213</v>
      </c>
      <c r="Q168">
        <v>0.09146351769140128</v>
      </c>
      <c r="R168">
        <v>0.12220672868053964</v>
      </c>
      <c r="S168">
        <v>3.8137246740218194</v>
      </c>
      <c r="U168">
        <v>1.7665816475978446</v>
      </c>
      <c r="V168">
        <v>1.9637268871207192</v>
      </c>
      <c r="W168">
        <v>0.2408527156959155</v>
      </c>
      <c r="X168">
        <v>0.08799190239626817</v>
      </c>
      <c r="Y168">
        <v>3.2688857961277082</v>
      </c>
      <c r="Z168">
        <v>15.440869501190882</v>
      </c>
      <c r="AA168">
        <v>0.46620283442921806</v>
      </c>
      <c r="AB168">
        <v>0.9905829090710714</v>
      </c>
      <c r="AC168">
        <v>1.84146</v>
      </c>
      <c r="AD168">
        <v>24.22569419362963</v>
      </c>
    </row>
    <row r="169" spans="1:30" ht="12.75">
      <c r="A169" t="s">
        <v>56</v>
      </c>
      <c r="B169">
        <v>20020815</v>
      </c>
      <c r="C169">
        <f t="shared" si="2"/>
        <v>2002</v>
      </c>
      <c r="D169">
        <v>27.9943</v>
      </c>
      <c r="E169">
        <v>9.2045</v>
      </c>
      <c r="F169">
        <v>3.8997</v>
      </c>
      <c r="G169">
        <v>5.3048</v>
      </c>
      <c r="H169">
        <v>3.08</v>
      </c>
      <c r="I169">
        <v>0.8907563025210085</v>
      </c>
      <c r="K169">
        <v>0.4599493648324952</v>
      </c>
      <c r="L169">
        <v>1.8719968236119697</v>
      </c>
      <c r="M169">
        <v>0.5488628335719644</v>
      </c>
      <c r="N169">
        <v>1.2826905118978793E-06</v>
      </c>
      <c r="O169">
        <v>0.3371701727218375</v>
      </c>
      <c r="P169">
        <v>1.228277852093381</v>
      </c>
      <c r="Q169">
        <v>0.2744367873263691</v>
      </c>
      <c r="R169">
        <v>0.10041873415271749</v>
      </c>
      <c r="S169">
        <v>4.821113851001247</v>
      </c>
      <c r="U169">
        <v>2.3771244729483056</v>
      </c>
      <c r="V169">
        <v>6.29416334229299</v>
      </c>
      <c r="W169">
        <v>0.6035569531058907</v>
      </c>
      <c r="X169">
        <v>1.0027303561419371E-05</v>
      </c>
      <c r="Y169">
        <v>4.005833112541464</v>
      </c>
      <c r="Z169">
        <v>9.428504858584368</v>
      </c>
      <c r="AA169">
        <v>1.415502821404204</v>
      </c>
      <c r="AB169">
        <v>0.854031439820537</v>
      </c>
      <c r="AC169">
        <v>2.33982</v>
      </c>
      <c r="AD169">
        <v>24.978727028001323</v>
      </c>
    </row>
    <row r="170" spans="1:30" ht="12.75">
      <c r="A170" t="s">
        <v>56</v>
      </c>
      <c r="B170">
        <v>20020821</v>
      </c>
      <c r="C170">
        <f t="shared" si="2"/>
        <v>2002</v>
      </c>
      <c r="D170">
        <v>48.49844</v>
      </c>
      <c r="E170">
        <v>10.2728</v>
      </c>
      <c r="F170">
        <v>2.617</v>
      </c>
      <c r="G170">
        <v>7.6558</v>
      </c>
      <c r="H170">
        <v>3.08</v>
      </c>
      <c r="I170">
        <v>0.9747899159663865</v>
      </c>
      <c r="K170">
        <v>0.3137597012106521</v>
      </c>
      <c r="L170">
        <v>1.3849847485150046</v>
      </c>
      <c r="M170">
        <v>0.5756679492925428</v>
      </c>
      <c r="N170">
        <v>0.07416440145161704</v>
      </c>
      <c r="O170">
        <v>0.30050734622664294</v>
      </c>
      <c r="P170">
        <v>4.487133414683091</v>
      </c>
      <c r="Q170">
        <v>0.42494144503284126</v>
      </c>
      <c r="R170">
        <v>0.2822447912573573</v>
      </c>
      <c r="S170">
        <v>7.843403797669748</v>
      </c>
      <c r="U170">
        <v>1.6215825510367043</v>
      </c>
      <c r="V170">
        <v>4.656696060476306</v>
      </c>
      <c r="W170">
        <v>0.6330331955883249</v>
      </c>
      <c r="X170">
        <v>0.5797727198480612</v>
      </c>
      <c r="Y170">
        <v>3.5702513907413698</v>
      </c>
      <c r="Z170">
        <v>34.4441277104778</v>
      </c>
      <c r="AA170">
        <v>2.1917827425236402</v>
      </c>
      <c r="AB170">
        <v>2.4004079267996294</v>
      </c>
      <c r="AC170">
        <v>1.5702</v>
      </c>
      <c r="AD170">
        <v>50.09765429749184</v>
      </c>
    </row>
    <row r="171" spans="1:30" ht="12.75">
      <c r="A171" t="s">
        <v>56</v>
      </c>
      <c r="B171">
        <v>20020824</v>
      </c>
      <c r="C171">
        <f t="shared" si="2"/>
        <v>2002</v>
      </c>
      <c r="D171">
        <v>51.88017</v>
      </c>
      <c r="E171">
        <v>12.6151</v>
      </c>
      <c r="F171">
        <v>4.0052</v>
      </c>
      <c r="G171">
        <v>8.6099</v>
      </c>
      <c r="H171">
        <v>3.08</v>
      </c>
      <c r="I171">
        <v>0.9915966386554622</v>
      </c>
      <c r="K171">
        <v>0.33896032473922816</v>
      </c>
      <c r="L171">
        <v>1.9140049873040585</v>
      </c>
      <c r="M171">
        <v>0.9069599184378957</v>
      </c>
      <c r="N171">
        <v>0.05107165963727112</v>
      </c>
      <c r="O171">
        <v>0.08502662238533425</v>
      </c>
      <c r="P171">
        <v>4.165056969981576</v>
      </c>
      <c r="Q171">
        <v>0.29860026753696356</v>
      </c>
      <c r="R171">
        <v>0.35567445599603076</v>
      </c>
      <c r="S171">
        <v>8.115355206018359</v>
      </c>
      <c r="U171">
        <v>1.751825189691399</v>
      </c>
      <c r="V171">
        <v>6.435406233655179</v>
      </c>
      <c r="W171">
        <v>0.9973383721376912</v>
      </c>
      <c r="X171">
        <v>0.3992475424260238</v>
      </c>
      <c r="Y171">
        <v>1.0101796865635715</v>
      </c>
      <c r="Z171">
        <v>31.971804922496</v>
      </c>
      <c r="AA171">
        <v>1.5401343430972678</v>
      </c>
      <c r="AB171">
        <v>3.0249053657629297</v>
      </c>
      <c r="AC171">
        <v>2.40312</v>
      </c>
      <c r="AD171">
        <v>47.130841655830054</v>
      </c>
    </row>
    <row r="172" spans="1:30" ht="12.75">
      <c r="A172" t="s">
        <v>56</v>
      </c>
      <c r="B172">
        <v>20020827</v>
      </c>
      <c r="C172">
        <f t="shared" si="2"/>
        <v>2002</v>
      </c>
      <c r="D172">
        <v>29.03311</v>
      </c>
      <c r="E172">
        <v>8.4709</v>
      </c>
      <c r="F172">
        <v>3.3465</v>
      </c>
      <c r="G172">
        <v>5.1244</v>
      </c>
      <c r="H172">
        <v>3.08</v>
      </c>
      <c r="I172">
        <v>0.907563025210084</v>
      </c>
      <c r="K172">
        <v>0.16378596463289594</v>
      </c>
      <c r="L172">
        <v>1.6199478414594386</v>
      </c>
      <c r="M172">
        <v>0.7112986246451704</v>
      </c>
      <c r="N172">
        <v>1.543048345869082E-05</v>
      </c>
      <c r="O172">
        <v>0.039064404583556735</v>
      </c>
      <c r="P172">
        <v>2.0885863491544527</v>
      </c>
      <c r="Q172">
        <v>0.24603922297011155</v>
      </c>
      <c r="R172">
        <v>0.1360973666263728</v>
      </c>
      <c r="S172">
        <v>5.004835204555457</v>
      </c>
      <c r="U172">
        <v>0.8464836667316471</v>
      </c>
      <c r="V172">
        <v>5.446705994119861</v>
      </c>
      <c r="W172">
        <v>0.7821794524605219</v>
      </c>
      <c r="X172">
        <v>0.00012062624639736293</v>
      </c>
      <c r="Y172">
        <v>0.46411426058030125</v>
      </c>
      <c r="Z172">
        <v>16.03240383030095</v>
      </c>
      <c r="AA172">
        <v>1.2690325436440777</v>
      </c>
      <c r="AB172">
        <v>1.1574675876608755</v>
      </c>
      <c r="AC172">
        <v>2.0079</v>
      </c>
      <c r="AD172">
        <v>25.998507961744632</v>
      </c>
    </row>
    <row r="173" spans="1:30" ht="12.75">
      <c r="A173" t="s">
        <v>56</v>
      </c>
      <c r="B173">
        <v>20020830</v>
      </c>
      <c r="C173">
        <f t="shared" si="2"/>
        <v>2002</v>
      </c>
      <c r="D173">
        <v>49.33087</v>
      </c>
      <c r="E173">
        <v>12.7794</v>
      </c>
      <c r="F173">
        <v>5.8012</v>
      </c>
      <c r="G173">
        <v>6.9782</v>
      </c>
      <c r="H173">
        <v>3.08</v>
      </c>
      <c r="I173">
        <v>0.9831932773109243</v>
      </c>
      <c r="K173">
        <v>1.075168721316797</v>
      </c>
      <c r="L173">
        <v>0.6605430460916846</v>
      </c>
      <c r="M173">
        <v>0.6938833249105429</v>
      </c>
      <c r="N173">
        <v>0.015078082415076221</v>
      </c>
      <c r="O173">
        <v>1.0977331833932722</v>
      </c>
      <c r="P173">
        <v>2.165778224330849</v>
      </c>
      <c r="Q173">
        <v>0.25876580922402986</v>
      </c>
      <c r="R173">
        <v>0.2609648589734684</v>
      </c>
      <c r="S173">
        <v>6.22791525065572</v>
      </c>
      <c r="U173">
        <v>5.556720098790597</v>
      </c>
      <c r="V173">
        <v>2.2209256844223235</v>
      </c>
      <c r="W173">
        <v>0.7630287200692397</v>
      </c>
      <c r="X173">
        <v>0.11787138682141096</v>
      </c>
      <c r="Y173">
        <v>13.041888905161503</v>
      </c>
      <c r="Z173">
        <v>16.624944002627164</v>
      </c>
      <c r="AA173">
        <v>1.3346743219376047</v>
      </c>
      <c r="AB173">
        <v>2.219428437653168</v>
      </c>
      <c r="AC173">
        <v>3.48072</v>
      </c>
      <c r="AD173">
        <v>41.87948155748302</v>
      </c>
    </row>
    <row r="174" spans="1:30" ht="12.75">
      <c r="A174" t="s">
        <v>56</v>
      </c>
      <c r="B174">
        <v>20020905</v>
      </c>
      <c r="C174">
        <f t="shared" si="2"/>
        <v>2002</v>
      </c>
      <c r="D174">
        <v>26.27168</v>
      </c>
      <c r="E174">
        <v>5.539</v>
      </c>
      <c r="F174">
        <v>1.7972</v>
      </c>
      <c r="G174">
        <v>3.7418</v>
      </c>
      <c r="H174">
        <v>3.54</v>
      </c>
      <c r="I174">
        <v>0.8823529411764706</v>
      </c>
      <c r="K174">
        <v>0.22328562802286012</v>
      </c>
      <c r="L174">
        <v>1.3172835183445746</v>
      </c>
      <c r="M174">
        <v>0.17085051078369295</v>
      </c>
      <c r="N174">
        <v>0.014449058873938983</v>
      </c>
      <c r="O174">
        <v>0.1587825976682362</v>
      </c>
      <c r="P174">
        <v>1.9644001337993229</v>
      </c>
      <c r="Q174">
        <v>0.07762487600382315</v>
      </c>
      <c r="R174">
        <v>0.05566756160882649</v>
      </c>
      <c r="S174">
        <v>3.982343885105275</v>
      </c>
      <c r="U174">
        <v>1.2995353512128178</v>
      </c>
      <c r="V174">
        <v>4.4381473938831615</v>
      </c>
      <c r="W174">
        <v>0.18877786301541796</v>
      </c>
      <c r="X174">
        <v>0.12468471682996705</v>
      </c>
      <c r="Y174">
        <v>2.151511205401917</v>
      </c>
      <c r="Z174">
        <v>17.00086223927074</v>
      </c>
      <c r="AA174">
        <v>0.4112146262706635</v>
      </c>
      <c r="AB174">
        <v>0.5245100633883651</v>
      </c>
      <c r="AC174">
        <v>1.07832</v>
      </c>
      <c r="AD174">
        <v>26.13924345927305</v>
      </c>
    </row>
    <row r="175" spans="1:30" ht="12.75">
      <c r="A175" t="s">
        <v>56</v>
      </c>
      <c r="B175">
        <v>20020914</v>
      </c>
      <c r="C175">
        <f t="shared" si="2"/>
        <v>2002</v>
      </c>
      <c r="D175">
        <v>22.34896</v>
      </c>
      <c r="E175">
        <v>6.6585</v>
      </c>
      <c r="F175">
        <v>2.8422</v>
      </c>
      <c r="G175">
        <v>3.8163</v>
      </c>
      <c r="H175">
        <v>3.54</v>
      </c>
      <c r="I175">
        <v>0.8235294117647058</v>
      </c>
      <c r="K175">
        <v>0.4337936789135166</v>
      </c>
      <c r="L175">
        <v>1.2789880027586062</v>
      </c>
      <c r="M175">
        <v>0.5492641077593982</v>
      </c>
      <c r="N175">
        <v>0.01828850520926443</v>
      </c>
      <c r="O175">
        <v>0.042276001104884296</v>
      </c>
      <c r="P175">
        <v>0.9842193549542165</v>
      </c>
      <c r="Q175">
        <v>0.31285988425741507</v>
      </c>
      <c r="R175">
        <v>0.13574527485854068</v>
      </c>
      <c r="S175">
        <v>3.7554348098158425</v>
      </c>
      <c r="U175">
        <v>2.5247044598099353</v>
      </c>
      <c r="V175">
        <v>4.309123428784997</v>
      </c>
      <c r="W175">
        <v>0.6068984167402686</v>
      </c>
      <c r="X175">
        <v>0.15781630576461741</v>
      </c>
      <c r="Y175">
        <v>0.5728416805901521</v>
      </c>
      <c r="Z175">
        <v>8.51790700830297</v>
      </c>
      <c r="AA175">
        <v>1.6573625234990346</v>
      </c>
      <c r="AB175">
        <v>1.2790170911569976</v>
      </c>
      <c r="AC175">
        <v>1.70532</v>
      </c>
      <c r="AD175">
        <v>19.62567091464897</v>
      </c>
    </row>
    <row r="176" spans="1:30" ht="12.75">
      <c r="A176" t="s">
        <v>56</v>
      </c>
      <c r="B176">
        <v>20021020</v>
      </c>
      <c r="C176">
        <f t="shared" si="2"/>
        <v>2002</v>
      </c>
      <c r="D176">
        <v>21.97414</v>
      </c>
      <c r="E176">
        <v>4.2163</v>
      </c>
      <c r="F176">
        <v>1.0088</v>
      </c>
      <c r="G176">
        <v>3.2075</v>
      </c>
      <c r="H176">
        <v>4.24</v>
      </c>
      <c r="I176">
        <v>0.8151260504201681</v>
      </c>
      <c r="K176">
        <v>0.30990689270391464</v>
      </c>
      <c r="L176">
        <v>1.9844039894547145</v>
      </c>
      <c r="M176">
        <v>0.24832451815153853</v>
      </c>
      <c r="N176">
        <v>0.04683915059945248</v>
      </c>
      <c r="O176">
        <v>0.06467807339158296</v>
      </c>
      <c r="P176">
        <v>0.9025666888936672</v>
      </c>
      <c r="Q176">
        <v>0.1638079554216101</v>
      </c>
      <c r="R176">
        <v>0.07853345111009961</v>
      </c>
      <c r="S176">
        <v>3.7990607197265795</v>
      </c>
      <c r="U176">
        <v>2.1110762927890234</v>
      </c>
      <c r="V176">
        <v>6.706605318005305</v>
      </c>
      <c r="W176">
        <v>0.27637651574866184</v>
      </c>
      <c r="X176">
        <v>0.4620544512779513</v>
      </c>
      <c r="Y176">
        <v>1.040688357427513</v>
      </c>
      <c r="Z176">
        <v>9.154887052033013</v>
      </c>
      <c r="AA176">
        <v>0.902567702852581</v>
      </c>
      <c r="AB176">
        <v>0.8496026978588946</v>
      </c>
      <c r="AC176">
        <v>0.6052799999999999</v>
      </c>
      <c r="AD176">
        <v>21.50385838799295</v>
      </c>
    </row>
    <row r="177" spans="1:30" ht="12.75">
      <c r="A177" t="s">
        <v>56</v>
      </c>
      <c r="B177">
        <v>20021026</v>
      </c>
      <c r="C177">
        <f t="shared" si="2"/>
        <v>2002</v>
      </c>
      <c r="D177">
        <v>24.65506</v>
      </c>
      <c r="E177">
        <v>4.5742</v>
      </c>
      <c r="F177">
        <v>0.6193</v>
      </c>
      <c r="G177">
        <v>3.9549</v>
      </c>
      <c r="H177">
        <v>4.24</v>
      </c>
      <c r="I177">
        <v>0.8403361344537815</v>
      </c>
      <c r="K177">
        <v>0.22641128675508662</v>
      </c>
      <c r="L177">
        <v>2.7903954848802908</v>
      </c>
      <c r="M177">
        <v>0.20157206257362542</v>
      </c>
      <c r="N177">
        <v>0.0414490164550747</v>
      </c>
      <c r="O177">
        <v>0.09364256063910267</v>
      </c>
      <c r="P177">
        <v>1.0522326480644537</v>
      </c>
      <c r="Q177">
        <v>0.08825145385676031</v>
      </c>
      <c r="R177">
        <v>0.02306818784156264</v>
      </c>
      <c r="S177">
        <v>4.517022701065957</v>
      </c>
      <c r="U177">
        <v>1.542306773877325</v>
      </c>
      <c r="V177">
        <v>9.430580314131756</v>
      </c>
      <c r="W177">
        <v>0.2243426655614138</v>
      </c>
      <c r="X177">
        <v>0.40888236249066795</v>
      </c>
      <c r="Y177">
        <v>1.5067350882083677</v>
      </c>
      <c r="Z177">
        <v>10.672974267751382</v>
      </c>
      <c r="AA177">
        <v>0.48625789740117</v>
      </c>
      <c r="AB177">
        <v>0.24955982893749226</v>
      </c>
      <c r="AC177">
        <v>0.37157999999999997</v>
      </c>
      <c r="AD177">
        <v>24.521639198359576</v>
      </c>
    </row>
    <row r="178" spans="1:30" ht="12.75">
      <c r="A178" t="s">
        <v>56</v>
      </c>
      <c r="B178">
        <v>20021029</v>
      </c>
      <c r="C178">
        <f t="shared" si="2"/>
        <v>2002</v>
      </c>
      <c r="D178">
        <v>31.6714</v>
      </c>
      <c r="E178">
        <v>4.4811</v>
      </c>
      <c r="F178">
        <v>0.7659</v>
      </c>
      <c r="G178">
        <v>3.7152</v>
      </c>
      <c r="H178">
        <v>4.24</v>
      </c>
      <c r="I178">
        <v>0.9327731092436975</v>
      </c>
      <c r="K178">
        <v>0.1706884609998961</v>
      </c>
      <c r="L178">
        <v>1.605302793566784</v>
      </c>
      <c r="M178">
        <v>0.2722685489157139</v>
      </c>
      <c r="N178">
        <v>0.0627852978230129</v>
      </c>
      <c r="O178">
        <v>0.05212595181512341</v>
      </c>
      <c r="P178">
        <v>2.137416405746418</v>
      </c>
      <c r="Q178">
        <v>0.034780324536760006</v>
      </c>
      <c r="R178">
        <v>0.005886263997568906</v>
      </c>
      <c r="S178">
        <v>4.341254047401277</v>
      </c>
      <c r="U178">
        <v>1.1627245858445308</v>
      </c>
      <c r="V178">
        <v>5.425373215109362</v>
      </c>
      <c r="W178">
        <v>0.303025385722682</v>
      </c>
      <c r="X178">
        <v>0.6193585059220541</v>
      </c>
      <c r="Y178">
        <v>0.8387211976058337</v>
      </c>
      <c r="Z178">
        <v>21.68017723073329</v>
      </c>
      <c r="AA178">
        <v>0.1916365877396786</v>
      </c>
      <c r="AB178">
        <v>0.06367968938017401</v>
      </c>
      <c r="AC178">
        <v>0.45954</v>
      </c>
      <c r="AD178">
        <v>30.284696398057605</v>
      </c>
    </row>
    <row r="179" spans="1:30" ht="12.75">
      <c r="A179" t="s">
        <v>56</v>
      </c>
      <c r="B179">
        <v>20030421</v>
      </c>
      <c r="C179">
        <f t="shared" si="2"/>
        <v>2003</v>
      </c>
      <c r="D179">
        <v>32.92938</v>
      </c>
      <c r="E179">
        <v>6.2333</v>
      </c>
      <c r="F179">
        <v>1.1046</v>
      </c>
      <c r="G179">
        <v>5.1287</v>
      </c>
      <c r="H179">
        <v>3.43</v>
      </c>
      <c r="I179">
        <v>0.9090909090909091</v>
      </c>
      <c r="K179">
        <v>0.7078676436744875</v>
      </c>
      <c r="L179">
        <v>1.8062225734274155</v>
      </c>
      <c r="M179">
        <v>0.6252654388593616</v>
      </c>
      <c r="N179">
        <v>0.0768936612824084</v>
      </c>
      <c r="O179">
        <v>0.18556066797365017</v>
      </c>
      <c r="P179">
        <v>1.8349821266664827</v>
      </c>
      <c r="Q179">
        <v>0.07905570443925412</v>
      </c>
      <c r="R179">
        <v>0.026879426802131436</v>
      </c>
      <c r="S179">
        <v>5.342727243125192</v>
      </c>
      <c r="U179">
        <v>4.009494303705111</v>
      </c>
      <c r="V179">
        <v>6.08248677589279</v>
      </c>
      <c r="W179">
        <v>0.6900850815876973</v>
      </c>
      <c r="X179">
        <v>0.6486073345897856</v>
      </c>
      <c r="Y179">
        <v>2.440283125628618</v>
      </c>
      <c r="Z179">
        <v>15.451546616155982</v>
      </c>
      <c r="AA179">
        <v>0.41615505281884263</v>
      </c>
      <c r="AB179">
        <v>0.2473656383649517</v>
      </c>
      <c r="AC179">
        <v>0.66276</v>
      </c>
      <c r="AD179">
        <v>29.986023928743776</v>
      </c>
    </row>
    <row r="180" spans="1:30" ht="12.75">
      <c r="A180" t="s">
        <v>56</v>
      </c>
      <c r="B180">
        <v>20030711</v>
      </c>
      <c r="C180">
        <f t="shared" si="2"/>
        <v>2003</v>
      </c>
      <c r="D180">
        <v>30.61649</v>
      </c>
      <c r="E180">
        <v>9.7872</v>
      </c>
      <c r="F180">
        <v>3.8394</v>
      </c>
      <c r="G180">
        <v>5.9478</v>
      </c>
      <c r="H180">
        <v>2.88</v>
      </c>
      <c r="I180">
        <v>0.875</v>
      </c>
      <c r="K180">
        <v>0.24572959419731977</v>
      </c>
      <c r="L180">
        <v>2.0729166034726014</v>
      </c>
      <c r="M180">
        <v>0.41202833565703534</v>
      </c>
      <c r="N180">
        <v>0.031427765798719795</v>
      </c>
      <c r="O180">
        <v>0.117652013253717</v>
      </c>
      <c r="P180">
        <v>1.8124946006043936</v>
      </c>
      <c r="Q180">
        <v>0.20639456842922482</v>
      </c>
      <c r="R180">
        <v>0.258910990327781</v>
      </c>
      <c r="S180">
        <v>5.157554471740792</v>
      </c>
      <c r="U180">
        <v>1.2003466985413545</v>
      </c>
      <c r="V180">
        <v>6.963497066319428</v>
      </c>
      <c r="W180">
        <v>0.4521410104330511</v>
      </c>
      <c r="X180">
        <v>0.23458988842053055</v>
      </c>
      <c r="Y180">
        <v>1.3124039622240324</v>
      </c>
      <c r="Z180">
        <v>13.142142581785974</v>
      </c>
      <c r="AA180">
        <v>1.052023093373172</v>
      </c>
      <c r="AB180">
        <v>2.0986798743284445</v>
      </c>
      <c r="AC180">
        <v>2.3036399999999997</v>
      </c>
      <c r="AD180">
        <v>26.455824175425985</v>
      </c>
    </row>
    <row r="181" spans="1:30" ht="12.75">
      <c r="A181" t="s">
        <v>56</v>
      </c>
      <c r="B181">
        <v>20030723</v>
      </c>
      <c r="C181">
        <f t="shared" si="2"/>
        <v>2003</v>
      </c>
      <c r="D181">
        <v>27.31386</v>
      </c>
      <c r="E181">
        <v>8.7219</v>
      </c>
      <c r="F181">
        <v>3.7807</v>
      </c>
      <c r="G181">
        <v>4.9412</v>
      </c>
      <c r="H181">
        <v>2.88</v>
      </c>
      <c r="I181">
        <v>0.8295454545454546</v>
      </c>
      <c r="K181">
        <v>0.27075295235798025</v>
      </c>
      <c r="L181">
        <v>0.9160605922187919</v>
      </c>
      <c r="M181">
        <v>0.3823460840125565</v>
      </c>
      <c r="N181">
        <v>0.011834390990896428</v>
      </c>
      <c r="O181">
        <v>0.23544324842559994</v>
      </c>
      <c r="P181">
        <v>1.8908796914493904</v>
      </c>
      <c r="Q181">
        <v>0.18938036363239938</v>
      </c>
      <c r="R181">
        <v>0.2065605037948466</v>
      </c>
      <c r="S181">
        <v>4.103257826882461</v>
      </c>
      <c r="U181">
        <v>1.3225814885864124</v>
      </c>
      <c r="V181">
        <v>3.07729950920368</v>
      </c>
      <c r="W181">
        <v>0.4195690679498677</v>
      </c>
      <c r="X181">
        <v>0.08833680637242161</v>
      </c>
      <c r="Y181">
        <v>2.626360939921208</v>
      </c>
      <c r="Z181">
        <v>13.710501814319786</v>
      </c>
      <c r="AA181">
        <v>0.9652992202699956</v>
      </c>
      <c r="AB181">
        <v>1.674337468628014</v>
      </c>
      <c r="AC181">
        <v>2.26842</v>
      </c>
      <c r="AD181">
        <v>23.884286315251384</v>
      </c>
    </row>
    <row r="182" spans="1:30" ht="12.75">
      <c r="A182" t="s">
        <v>56</v>
      </c>
      <c r="B182">
        <v>20030726</v>
      </c>
      <c r="C182">
        <f t="shared" si="2"/>
        <v>2003</v>
      </c>
      <c r="D182">
        <v>41.92391</v>
      </c>
      <c r="E182">
        <v>12.3087</v>
      </c>
      <c r="F182">
        <v>5.1423</v>
      </c>
      <c r="G182">
        <v>7.1664</v>
      </c>
      <c r="H182">
        <v>2.88</v>
      </c>
      <c r="I182">
        <v>0.9772727272727273</v>
      </c>
      <c r="K182">
        <v>0.5568664914949346</v>
      </c>
      <c r="L182">
        <v>1.0837849301894058</v>
      </c>
      <c r="M182">
        <v>0.46286977520489897</v>
      </c>
      <c r="N182">
        <v>0.04013552165614757</v>
      </c>
      <c r="O182">
        <v>0.536225874354071</v>
      </c>
      <c r="P182">
        <v>2.8126846883537264</v>
      </c>
      <c r="Q182">
        <v>0.14367415529447428</v>
      </c>
      <c r="R182">
        <v>0.4232822524683572</v>
      </c>
      <c r="S182">
        <v>6.0595236890160145</v>
      </c>
      <c r="U182">
        <v>2.720196795089741</v>
      </c>
      <c r="V182">
        <v>3.640731696225658</v>
      </c>
      <c r="W182">
        <v>0.5079320759003939</v>
      </c>
      <c r="X182">
        <v>0.29958819240656864</v>
      </c>
      <c r="Y182">
        <v>5.981580278033155</v>
      </c>
      <c r="Z182">
        <v>20.3943797678761</v>
      </c>
      <c r="AA182">
        <v>0.7323280377046404</v>
      </c>
      <c r="AB182">
        <v>3.4310399233772326</v>
      </c>
      <c r="AC182">
        <v>3.08538</v>
      </c>
      <c r="AD182">
        <v>37.70777676661349</v>
      </c>
    </row>
    <row r="183" spans="1:30" ht="12.75">
      <c r="A183" t="s">
        <v>56</v>
      </c>
      <c r="B183">
        <v>20030729</v>
      </c>
      <c r="C183">
        <f t="shared" si="2"/>
        <v>2003</v>
      </c>
      <c r="D183">
        <v>30.65153</v>
      </c>
      <c r="E183">
        <v>10.5473</v>
      </c>
      <c r="F183">
        <v>3.8939</v>
      </c>
      <c r="G183">
        <v>6.6534</v>
      </c>
      <c r="H183">
        <v>2.88</v>
      </c>
      <c r="I183">
        <v>0.8863636363636364</v>
      </c>
      <c r="K183">
        <v>0.29585228139060454</v>
      </c>
      <c r="L183">
        <v>2.6873662883021407</v>
      </c>
      <c r="M183">
        <v>0.5247061274884489</v>
      </c>
      <c r="N183">
        <v>0.03833470303641774</v>
      </c>
      <c r="O183">
        <v>0.07344905423603618</v>
      </c>
      <c r="P183">
        <v>1.5194224752319405</v>
      </c>
      <c r="Q183">
        <v>0.13641051094113849</v>
      </c>
      <c r="R183">
        <v>0.1741618841057327</v>
      </c>
      <c r="S183">
        <v>5.44970332473246</v>
      </c>
      <c r="U183">
        <v>1.4451873832419873</v>
      </c>
      <c r="V183">
        <v>9.02760257376897</v>
      </c>
      <c r="W183">
        <v>0.5757884546574383</v>
      </c>
      <c r="X183">
        <v>0.28614613477594825</v>
      </c>
      <c r="Y183">
        <v>0.81932154950129</v>
      </c>
      <c r="Z183">
        <v>11.017117957101586</v>
      </c>
      <c r="AA183">
        <v>0.6953041874167425</v>
      </c>
      <c r="AB183">
        <v>1.4117208411473343</v>
      </c>
      <c r="AC183">
        <v>2.33634</v>
      </c>
      <c r="AD183">
        <v>25.2781890816113</v>
      </c>
    </row>
    <row r="184" spans="1:30" ht="12.75">
      <c r="A184" t="s">
        <v>56</v>
      </c>
      <c r="B184">
        <v>20030801</v>
      </c>
      <c r="C184">
        <f t="shared" si="2"/>
        <v>2003</v>
      </c>
      <c r="D184">
        <v>39.52011</v>
      </c>
      <c r="E184">
        <v>11.186</v>
      </c>
      <c r="F184">
        <v>4.3427</v>
      </c>
      <c r="G184">
        <v>6.8433</v>
      </c>
      <c r="H184">
        <v>3.08</v>
      </c>
      <c r="I184">
        <v>0.9431818181818182</v>
      </c>
      <c r="K184">
        <v>0.8425531466846636</v>
      </c>
      <c r="L184">
        <v>1.2774721118363843</v>
      </c>
      <c r="M184">
        <v>0.42125764196801296</v>
      </c>
      <c r="N184">
        <v>0.03038226829694712</v>
      </c>
      <c r="O184">
        <v>0.6631393093003256</v>
      </c>
      <c r="P184">
        <v>1.6288311734605545</v>
      </c>
      <c r="Q184">
        <v>0.13352695363504036</v>
      </c>
      <c r="R184">
        <v>0.17345152352150997</v>
      </c>
      <c r="S184">
        <v>5.170614128703438</v>
      </c>
      <c r="U184">
        <v>4.354509121831528</v>
      </c>
      <c r="V184">
        <v>4.295209284387575</v>
      </c>
      <c r="W184">
        <v>0.4632359185338236</v>
      </c>
      <c r="X184">
        <v>0.2375103146644555</v>
      </c>
      <c r="Y184">
        <v>7.87858956199737</v>
      </c>
      <c r="Z184">
        <v>12.5032317456612</v>
      </c>
      <c r="AA184">
        <v>0.688711529694209</v>
      </c>
      <c r="AB184">
        <v>1.4751535719107867</v>
      </c>
      <c r="AC184">
        <v>2.6056199999999996</v>
      </c>
      <c r="AD184">
        <v>31.89615104868095</v>
      </c>
    </row>
    <row r="185" spans="1:30" ht="12.75">
      <c r="A185" t="s">
        <v>56</v>
      </c>
      <c r="B185">
        <v>20030804</v>
      </c>
      <c r="C185">
        <f t="shared" si="2"/>
        <v>2003</v>
      </c>
      <c r="D185">
        <v>46.10262</v>
      </c>
      <c r="E185">
        <v>13.4731</v>
      </c>
      <c r="F185">
        <v>5.4528</v>
      </c>
      <c r="G185">
        <v>8.0203</v>
      </c>
      <c r="H185">
        <v>3.08</v>
      </c>
      <c r="I185">
        <v>0.9886363636363636</v>
      </c>
      <c r="K185">
        <v>0.4294886628355658</v>
      </c>
      <c r="L185">
        <v>2.2063920838275863</v>
      </c>
      <c r="M185">
        <v>0.5678832300563269</v>
      </c>
      <c r="N185">
        <v>0.043966342791104826</v>
      </c>
      <c r="O185">
        <v>0.32125457616786934</v>
      </c>
      <c r="P185">
        <v>2.9811116692677424</v>
      </c>
      <c r="Q185">
        <v>0.17677787984481944</v>
      </c>
      <c r="R185">
        <v>0.23699791056665004</v>
      </c>
      <c r="S185">
        <v>6.963872355357666</v>
      </c>
      <c r="U185">
        <v>2.2196965347524222</v>
      </c>
      <c r="V185">
        <v>7.418491312371817</v>
      </c>
      <c r="W185">
        <v>0.6244727299571988</v>
      </c>
      <c r="X185">
        <v>0.34370244541649</v>
      </c>
      <c r="Y185">
        <v>3.816743955671309</v>
      </c>
      <c r="Z185">
        <v>22.883605537435493</v>
      </c>
      <c r="AA185">
        <v>0.9117931678183295</v>
      </c>
      <c r="AB185">
        <v>2.0155966762922755</v>
      </c>
      <c r="AC185">
        <v>3.27168</v>
      </c>
      <c r="AD185">
        <v>40.23410235971534</v>
      </c>
    </row>
    <row r="186" spans="1:30" ht="12.75">
      <c r="A186" t="s">
        <v>56</v>
      </c>
      <c r="B186">
        <v>20030807</v>
      </c>
      <c r="C186">
        <f t="shared" si="2"/>
        <v>2003</v>
      </c>
      <c r="D186">
        <v>40.96322</v>
      </c>
      <c r="E186">
        <v>9.2035</v>
      </c>
      <c r="F186">
        <v>0.9409</v>
      </c>
      <c r="G186">
        <v>8.2626</v>
      </c>
      <c r="H186">
        <v>3.08</v>
      </c>
      <c r="I186">
        <v>0.9545454545454546</v>
      </c>
      <c r="K186">
        <v>0.4486260872493136</v>
      </c>
      <c r="L186">
        <v>3.45366199601868</v>
      </c>
      <c r="M186">
        <v>0.28361658293634207</v>
      </c>
      <c r="N186">
        <v>0.1113759801829484</v>
      </c>
      <c r="O186">
        <v>0.1529574260467938</v>
      </c>
      <c r="P186">
        <v>2.379455614831028</v>
      </c>
      <c r="Q186">
        <v>0.10080770339217496</v>
      </c>
      <c r="R186">
        <v>0.06279433138314779</v>
      </c>
      <c r="S186">
        <v>6.993295722040429</v>
      </c>
      <c r="U186">
        <v>2.3186031610061306</v>
      </c>
      <c r="V186">
        <v>11.612152573030798</v>
      </c>
      <c r="W186">
        <v>0.31187894347544415</v>
      </c>
      <c r="X186">
        <v>0.8706704792667598</v>
      </c>
      <c r="Y186">
        <v>1.8172482966719867</v>
      </c>
      <c r="Z186">
        <v>18.26517411104029</v>
      </c>
      <c r="AA186">
        <v>0.519950659534598</v>
      </c>
      <c r="AB186">
        <v>0.5340470948594045</v>
      </c>
      <c r="AC186">
        <v>0.5645399999999999</v>
      </c>
      <c r="AD186">
        <v>36.24972531888541</v>
      </c>
    </row>
    <row r="187" spans="1:30" ht="12.75">
      <c r="A187" t="s">
        <v>56</v>
      </c>
      <c r="B187">
        <v>20030810</v>
      </c>
      <c r="C187">
        <f t="shared" si="2"/>
        <v>2003</v>
      </c>
      <c r="D187">
        <v>34.57243</v>
      </c>
      <c r="E187">
        <v>7.6138</v>
      </c>
      <c r="F187">
        <v>0.9496</v>
      </c>
      <c r="G187">
        <v>6.6642</v>
      </c>
      <c r="H187">
        <v>3.08</v>
      </c>
      <c r="I187">
        <v>0.9204545454545454</v>
      </c>
      <c r="K187">
        <v>0.21450556582018224</v>
      </c>
      <c r="L187">
        <v>2.5925588729970603</v>
      </c>
      <c r="M187">
        <v>0.19605454249641052</v>
      </c>
      <c r="N187">
        <v>0.12216364150059099</v>
      </c>
      <c r="O187">
        <v>0.187759741453771</v>
      </c>
      <c r="P187">
        <v>2.0548091671509883</v>
      </c>
      <c r="Q187">
        <v>1.44518538741914E-05</v>
      </c>
      <c r="R187">
        <v>0.23560807464099695</v>
      </c>
      <c r="S187">
        <v>5.603474057913874</v>
      </c>
      <c r="U187">
        <v>1.108614271661136</v>
      </c>
      <c r="V187">
        <v>8.716889267829732</v>
      </c>
      <c r="W187">
        <v>0.21559135556987574</v>
      </c>
      <c r="X187">
        <v>0.9550019323697632</v>
      </c>
      <c r="Y187">
        <v>2.2307257591799026</v>
      </c>
      <c r="Z187">
        <v>15.773123469520867</v>
      </c>
      <c r="AA187">
        <v>7.45404438403934E-05</v>
      </c>
      <c r="AB187">
        <v>2.0037765354917085</v>
      </c>
      <c r="AC187">
        <v>0.5697599999999999</v>
      </c>
      <c r="AD187">
        <v>31.003797132066826</v>
      </c>
    </row>
    <row r="188" spans="1:30" ht="12.75">
      <c r="A188" t="s">
        <v>56</v>
      </c>
      <c r="B188">
        <v>20030813</v>
      </c>
      <c r="C188">
        <f t="shared" si="2"/>
        <v>2003</v>
      </c>
      <c r="D188">
        <v>23.72559</v>
      </c>
      <c r="E188">
        <v>5.3227</v>
      </c>
      <c r="F188">
        <v>1.4467</v>
      </c>
      <c r="G188">
        <v>3.876</v>
      </c>
      <c r="H188">
        <v>3.08</v>
      </c>
      <c r="I188">
        <v>0.8068181818181818</v>
      </c>
      <c r="K188">
        <v>0.18560407552879635</v>
      </c>
      <c r="L188">
        <v>0.7605533073586292</v>
      </c>
      <c r="M188">
        <v>0.1130830787607218</v>
      </c>
      <c r="N188">
        <v>0.012197881577841551</v>
      </c>
      <c r="O188">
        <v>0.08908620695367243</v>
      </c>
      <c r="P188">
        <v>2.1939564712739563</v>
      </c>
      <c r="Q188">
        <v>0.0940234352323424</v>
      </c>
      <c r="R188">
        <v>0.11841247660350661</v>
      </c>
      <c r="S188">
        <v>3.566916933289467</v>
      </c>
      <c r="U188">
        <v>0.9592446994227847</v>
      </c>
      <c r="V188">
        <v>2.5571874303717532</v>
      </c>
      <c r="W188">
        <v>0.12435179481998176</v>
      </c>
      <c r="X188">
        <v>0.09535570759488096</v>
      </c>
      <c r="Y188">
        <v>1.0584105788626585</v>
      </c>
      <c r="Z188">
        <v>16.841245825343155</v>
      </c>
      <c r="AA188">
        <v>0.4849584457903622</v>
      </c>
      <c r="AB188">
        <v>1.007062862718547</v>
      </c>
      <c r="AC188">
        <v>0.86802</v>
      </c>
      <c r="AD188">
        <v>23.127817344924125</v>
      </c>
    </row>
    <row r="189" spans="1:30" ht="12.75">
      <c r="A189" t="s">
        <v>56</v>
      </c>
      <c r="B189">
        <v>20030822</v>
      </c>
      <c r="C189">
        <f t="shared" si="2"/>
        <v>2003</v>
      </c>
      <c r="D189">
        <v>27.92063</v>
      </c>
      <c r="E189">
        <v>8.827</v>
      </c>
      <c r="F189">
        <v>4.3488</v>
      </c>
      <c r="G189">
        <v>4.4782</v>
      </c>
      <c r="H189">
        <v>3.08</v>
      </c>
      <c r="I189">
        <v>0.8522727272727273</v>
      </c>
      <c r="K189">
        <v>0.4939915507934342</v>
      </c>
      <c r="L189">
        <v>1.2548493668022045</v>
      </c>
      <c r="M189">
        <v>0.29719168869722784</v>
      </c>
      <c r="N189">
        <v>0.015272765509101068</v>
      </c>
      <c r="O189">
        <v>0.3863724642554765</v>
      </c>
      <c r="P189">
        <v>1.3080397302483018</v>
      </c>
      <c r="Q189">
        <v>0.12833898386575662</v>
      </c>
      <c r="R189">
        <v>0.19491676726215268</v>
      </c>
      <c r="S189">
        <v>4.078973317433655</v>
      </c>
      <c r="U189">
        <v>2.55306234687031</v>
      </c>
      <c r="V189">
        <v>4.219145452066836</v>
      </c>
      <c r="W189">
        <v>0.3268068069961141</v>
      </c>
      <c r="X189">
        <v>0.11939330225148233</v>
      </c>
      <c r="Y189">
        <v>4.590393030897505</v>
      </c>
      <c r="Z189">
        <v>10.040772884448204</v>
      </c>
      <c r="AA189">
        <v>0.6619527780074403</v>
      </c>
      <c r="AB189">
        <v>1.6577090798306575</v>
      </c>
      <c r="AC189">
        <v>2.6092799999999996</v>
      </c>
      <c r="AD189">
        <v>24.169235681368544</v>
      </c>
    </row>
    <row r="190" spans="1:30" ht="12.75">
      <c r="A190" t="s">
        <v>56</v>
      </c>
      <c r="B190">
        <v>20030831</v>
      </c>
      <c r="C190">
        <f t="shared" si="2"/>
        <v>2003</v>
      </c>
      <c r="D190">
        <v>32.76347</v>
      </c>
      <c r="E190">
        <v>10.2075</v>
      </c>
      <c r="F190">
        <v>3.2976</v>
      </c>
      <c r="G190">
        <v>6.9099</v>
      </c>
      <c r="H190">
        <v>3.08</v>
      </c>
      <c r="I190">
        <v>0.8977272727272727</v>
      </c>
      <c r="K190">
        <v>0.4477216721068869</v>
      </c>
      <c r="L190">
        <v>3.2019984098633234</v>
      </c>
      <c r="M190">
        <v>0.48180991685177477</v>
      </c>
      <c r="N190">
        <v>0.014636348939076808</v>
      </c>
      <c r="O190">
        <v>0.048854236738224206</v>
      </c>
      <c r="P190">
        <v>1.4230473635372725</v>
      </c>
      <c r="Q190">
        <v>0.13031002303701358</v>
      </c>
      <c r="R190">
        <v>0.23264309133293695</v>
      </c>
      <c r="S190">
        <v>5.98102106240651</v>
      </c>
      <c r="U190">
        <v>2.3139289348126657</v>
      </c>
      <c r="V190">
        <v>10.76599103120044</v>
      </c>
      <c r="W190">
        <v>0.5298222207883045</v>
      </c>
      <c r="X190">
        <v>0.11441817997533141</v>
      </c>
      <c r="Y190">
        <v>0.5804247678081851</v>
      </c>
      <c r="Z190">
        <v>10.923594330256469</v>
      </c>
      <c r="AA190">
        <v>0.6721190954869352</v>
      </c>
      <c r="AB190">
        <v>1.9785602351171654</v>
      </c>
      <c r="AC190">
        <v>1.9785599999999999</v>
      </c>
      <c r="AD190">
        <v>27.878858795445495</v>
      </c>
    </row>
    <row r="191" spans="1:30" ht="12.75">
      <c r="A191" t="s">
        <v>56</v>
      </c>
      <c r="B191">
        <v>20030915</v>
      </c>
      <c r="C191">
        <f t="shared" si="2"/>
        <v>2003</v>
      </c>
      <c r="D191">
        <v>41.74533</v>
      </c>
      <c r="E191">
        <v>9.0488</v>
      </c>
      <c r="F191">
        <v>0.6533</v>
      </c>
      <c r="G191">
        <v>8.3955</v>
      </c>
      <c r="H191">
        <v>3.54</v>
      </c>
      <c r="I191">
        <v>0.9659090909090909</v>
      </c>
      <c r="K191">
        <v>0.206568418530246</v>
      </c>
      <c r="L191">
        <v>4.118727021810552</v>
      </c>
      <c r="M191">
        <v>0.06231386856659624</v>
      </c>
      <c r="N191">
        <v>0.011164705790880579</v>
      </c>
      <c r="O191">
        <v>0.1775174380650643</v>
      </c>
      <c r="P191">
        <v>1.3925744710776249</v>
      </c>
      <c r="Q191">
        <v>0.030638708895427497</v>
      </c>
      <c r="R191">
        <v>0.08124517542726283</v>
      </c>
      <c r="S191">
        <v>6.080749808163654</v>
      </c>
      <c r="U191">
        <v>1.2022402189571118</v>
      </c>
      <c r="V191">
        <v>13.876676769581433</v>
      </c>
      <c r="W191">
        <v>0.06885246576241694</v>
      </c>
      <c r="X191">
        <v>0.09634317308628587</v>
      </c>
      <c r="Y191">
        <v>2.405369119538156</v>
      </c>
      <c r="Z191">
        <v>12.05200831203699</v>
      </c>
      <c r="AA191">
        <v>0.16230731534087536</v>
      </c>
      <c r="AB191">
        <v>0.7655070723736483</v>
      </c>
      <c r="AC191">
        <v>0.39198</v>
      </c>
      <c r="AD191">
        <v>30.629304446676915</v>
      </c>
    </row>
    <row r="192" spans="1:30" ht="12.75">
      <c r="A192" t="s">
        <v>56</v>
      </c>
      <c r="B192">
        <v>20030921</v>
      </c>
      <c r="C192">
        <f t="shared" si="2"/>
        <v>2003</v>
      </c>
      <c r="D192">
        <v>38.72971</v>
      </c>
      <c r="E192">
        <v>7.823</v>
      </c>
      <c r="F192">
        <v>0.9764</v>
      </c>
      <c r="G192">
        <v>6.8466</v>
      </c>
      <c r="H192">
        <v>3.54</v>
      </c>
      <c r="I192">
        <v>0.9318181818181818</v>
      </c>
      <c r="K192">
        <v>0.2854117129864313</v>
      </c>
      <c r="L192">
        <v>3.163458810145811</v>
      </c>
      <c r="M192">
        <v>0.08591280352957856</v>
      </c>
      <c r="N192">
        <v>0.03139388108298762</v>
      </c>
      <c r="O192">
        <v>0.16587975136019453</v>
      </c>
      <c r="P192">
        <v>1.7546695335875928</v>
      </c>
      <c r="Q192">
        <v>2.9383083941886035E-05</v>
      </c>
      <c r="R192">
        <v>0.17530463808904745</v>
      </c>
      <c r="S192">
        <v>5.662060513865585</v>
      </c>
      <c r="U192">
        <v>1.6611127816883078</v>
      </c>
      <c r="V192">
        <v>10.658219190011005</v>
      </c>
      <c r="W192">
        <v>0.09492763809474832</v>
      </c>
      <c r="X192">
        <v>0.2709060297405292</v>
      </c>
      <c r="Y192">
        <v>2.247677951121826</v>
      </c>
      <c r="Z192">
        <v>15.185752893567836</v>
      </c>
      <c r="AA192">
        <v>0.00015565569317298628</v>
      </c>
      <c r="AB192">
        <v>1.65175272957854</v>
      </c>
      <c r="AC192">
        <v>0.58584</v>
      </c>
      <c r="AD192">
        <v>31.770504869495966</v>
      </c>
    </row>
    <row r="193" spans="1:30" ht="12.75">
      <c r="A193" t="s">
        <v>56</v>
      </c>
      <c r="B193">
        <v>20030924</v>
      </c>
      <c r="C193">
        <f t="shared" si="2"/>
        <v>2003</v>
      </c>
      <c r="D193">
        <v>28.86642</v>
      </c>
      <c r="E193">
        <v>6.9863</v>
      </c>
      <c r="F193">
        <v>0.8326</v>
      </c>
      <c r="G193">
        <v>6.1537</v>
      </c>
      <c r="H193">
        <v>3.54</v>
      </c>
      <c r="I193">
        <v>0.8636363636363636</v>
      </c>
      <c r="K193">
        <v>0.17253346789044643</v>
      </c>
      <c r="L193">
        <v>3.2519714241636977</v>
      </c>
      <c r="M193">
        <v>0.13482411423588556</v>
      </c>
      <c r="N193">
        <v>0.010677381970077879</v>
      </c>
      <c r="O193">
        <v>0.056862661167268604</v>
      </c>
      <c r="P193">
        <v>0.7230795165899303</v>
      </c>
      <c r="Q193">
        <v>0.06287614956309674</v>
      </c>
      <c r="R193">
        <v>0.04309109074380533</v>
      </c>
      <c r="S193">
        <v>4.455915806324209</v>
      </c>
      <c r="U193">
        <v>1.004154825262742</v>
      </c>
      <c r="V193">
        <v>10.956432916789383</v>
      </c>
      <c r="W193">
        <v>0.1489712149624217</v>
      </c>
      <c r="X193">
        <v>0.09213792808511316</v>
      </c>
      <c r="Y193">
        <v>0.7704915681375364</v>
      </c>
      <c r="Z193">
        <v>6.257877424294505</v>
      </c>
      <c r="AA193">
        <v>0.33308384727923745</v>
      </c>
      <c r="AB193">
        <v>0.4060122283840696</v>
      </c>
      <c r="AC193">
        <v>0.49956</v>
      </c>
      <c r="AD193">
        <v>19.969161953195012</v>
      </c>
    </row>
    <row r="194" spans="1:30" ht="12.75">
      <c r="A194" t="s">
        <v>56</v>
      </c>
      <c r="B194">
        <v>20030927</v>
      </c>
      <c r="C194">
        <f aca="true" t="shared" si="3" ref="C194:C257">INT(B194/10000)</f>
        <v>2003</v>
      </c>
      <c r="D194">
        <v>55.68962</v>
      </c>
      <c r="E194">
        <v>12.6108</v>
      </c>
      <c r="F194">
        <v>0.011</v>
      </c>
      <c r="G194">
        <v>12.5998</v>
      </c>
      <c r="H194">
        <v>3.54</v>
      </c>
      <c r="I194">
        <v>1</v>
      </c>
      <c r="K194">
        <v>0.07614090201061449</v>
      </c>
      <c r="L194">
        <v>7.601422182949758</v>
      </c>
      <c r="M194">
        <v>0.109038234951389</v>
      </c>
      <c r="N194">
        <v>0.006545294907974576</v>
      </c>
      <c r="O194">
        <v>0.12135721475763284</v>
      </c>
      <c r="P194">
        <v>0.39875431928220634</v>
      </c>
      <c r="Q194">
        <v>0.08958981378786071</v>
      </c>
      <c r="R194">
        <v>0.021869840421221722</v>
      </c>
      <c r="S194">
        <v>8.424717803068656</v>
      </c>
      <c r="U194">
        <v>0.44314448140788665</v>
      </c>
      <c r="V194">
        <v>25.610456352980354</v>
      </c>
      <c r="W194">
        <v>0.12047962213678637</v>
      </c>
      <c r="X194">
        <v>0.05648106560361446</v>
      </c>
      <c r="Y194">
        <v>1.6443956153996475</v>
      </c>
      <c r="Z194">
        <v>3.451011396705346</v>
      </c>
      <c r="AA194">
        <v>0.4745983979751417</v>
      </c>
      <c r="AB194">
        <v>0.20606168213787246</v>
      </c>
      <c r="AC194">
        <v>0.006599999999999999</v>
      </c>
      <c r="AD194">
        <v>32.00662861434665</v>
      </c>
    </row>
    <row r="195" spans="1:30" ht="12.75">
      <c r="A195" t="s">
        <v>56</v>
      </c>
      <c r="B195">
        <v>20031102</v>
      </c>
      <c r="C195">
        <f t="shared" si="3"/>
        <v>2003</v>
      </c>
      <c r="D195">
        <v>27.42531</v>
      </c>
      <c r="E195">
        <v>5.7941</v>
      </c>
      <c r="F195">
        <v>0.3717</v>
      </c>
      <c r="G195">
        <v>5.4224</v>
      </c>
      <c r="H195">
        <v>4.74</v>
      </c>
      <c r="I195">
        <v>0.8409090909090909</v>
      </c>
      <c r="K195">
        <v>0.25768958004076975</v>
      </c>
      <c r="L195">
        <v>4.297165368502635</v>
      </c>
      <c r="M195">
        <v>0.08190808713898914</v>
      </c>
      <c r="N195">
        <v>0.13291433767379848</v>
      </c>
      <c r="O195">
        <v>0.04874982029959976</v>
      </c>
      <c r="P195">
        <v>0.7375816762544612</v>
      </c>
      <c r="Q195">
        <v>0.022341363998943608</v>
      </c>
      <c r="R195">
        <v>0.001246682825310853</v>
      </c>
      <c r="S195">
        <v>5.579596916734508</v>
      </c>
      <c r="U195">
        <v>1.9379486947315931</v>
      </c>
      <c r="V195">
        <v>14.55514664588336</v>
      </c>
      <c r="W195">
        <v>0.09163093573777058</v>
      </c>
      <c r="X195">
        <v>1.4284524430555434</v>
      </c>
      <c r="Y195">
        <v>0.8728526347679781</v>
      </c>
      <c r="Z195">
        <v>8.265723219954042</v>
      </c>
      <c r="AA195">
        <v>0.12648935994853444</v>
      </c>
      <c r="AB195">
        <v>0.014730328129572338</v>
      </c>
      <c r="AC195">
        <v>0.22301999999999997</v>
      </c>
      <c r="AD195">
        <v>27.292974262208396</v>
      </c>
    </row>
    <row r="196" spans="1:30" ht="12.75">
      <c r="A196" t="s">
        <v>56</v>
      </c>
      <c r="B196">
        <v>20031108</v>
      </c>
      <c r="C196">
        <f t="shared" si="3"/>
        <v>2003</v>
      </c>
      <c r="D196">
        <v>25.50212</v>
      </c>
      <c r="E196">
        <v>4.8822</v>
      </c>
      <c r="F196">
        <v>0.1789</v>
      </c>
      <c r="G196">
        <v>4.7033</v>
      </c>
      <c r="H196">
        <v>4.74</v>
      </c>
      <c r="I196">
        <v>0.8181818181818182</v>
      </c>
      <c r="K196">
        <v>0.24422826506089154</v>
      </c>
      <c r="L196">
        <v>4.301019328474386</v>
      </c>
      <c r="M196">
        <v>0.08887821977471441</v>
      </c>
      <c r="N196">
        <v>0.0669377157145555</v>
      </c>
      <c r="O196">
        <v>0.016461409755868614</v>
      </c>
      <c r="P196">
        <v>0.6537995791545631</v>
      </c>
      <c r="Q196">
        <v>0.059535116498731576</v>
      </c>
      <c r="R196">
        <v>0.0006508138361191699</v>
      </c>
      <c r="S196">
        <v>5.431510448269829</v>
      </c>
      <c r="U196">
        <v>1.8367131779889354</v>
      </c>
      <c r="V196">
        <v>14.568200589063522</v>
      </c>
      <c r="W196">
        <v>0.09942845363785423</v>
      </c>
      <c r="X196">
        <v>0.7193907385648688</v>
      </c>
      <c r="Y196">
        <v>0.29473718649837133</v>
      </c>
      <c r="Z196">
        <v>7.326817539796992</v>
      </c>
      <c r="AA196">
        <v>0.33706799552355293</v>
      </c>
      <c r="AB196">
        <v>0.007689767728139435</v>
      </c>
      <c r="AC196">
        <v>0.10734</v>
      </c>
      <c r="AD196">
        <v>25.190045448802238</v>
      </c>
    </row>
    <row r="197" spans="1:30" ht="12.75">
      <c r="A197" t="s">
        <v>56</v>
      </c>
      <c r="B197">
        <v>20040412</v>
      </c>
      <c r="C197">
        <f t="shared" si="3"/>
        <v>2004</v>
      </c>
      <c r="D197">
        <v>31.37687</v>
      </c>
      <c r="E197">
        <v>7.4818</v>
      </c>
      <c r="F197">
        <v>1.8814</v>
      </c>
      <c r="G197">
        <v>5.6004</v>
      </c>
      <c r="H197">
        <v>3.43</v>
      </c>
      <c r="I197">
        <v>0.8651685393258427</v>
      </c>
      <c r="K197">
        <v>0.9308964177968984</v>
      </c>
      <c r="L197">
        <v>1.9186297392701601</v>
      </c>
      <c r="M197">
        <v>0.6521106819986834</v>
      </c>
      <c r="N197">
        <v>0.053795374696397225</v>
      </c>
      <c r="O197">
        <v>0.23015914380430236</v>
      </c>
      <c r="P197">
        <v>1.2615961049935376</v>
      </c>
      <c r="Q197">
        <v>0.1527263351920988</v>
      </c>
      <c r="R197">
        <v>0.11382292952457207</v>
      </c>
      <c r="S197">
        <v>5.313736727276649</v>
      </c>
      <c r="U197">
        <v>5.27277086027188</v>
      </c>
      <c r="V197">
        <v>6.461019914506317</v>
      </c>
      <c r="W197">
        <v>0.7197133013016088</v>
      </c>
      <c r="X197">
        <v>0.4537704930831738</v>
      </c>
      <c r="Y197">
        <v>3.0267916200567084</v>
      </c>
      <c r="Z197">
        <v>10.62332474184994</v>
      </c>
      <c r="AA197">
        <v>0.8039626809920284</v>
      </c>
      <c r="AB197">
        <v>1.0474881711458977</v>
      </c>
      <c r="AC197">
        <v>1.1288399999999998</v>
      </c>
      <c r="AD197">
        <v>28.408841783207553</v>
      </c>
    </row>
    <row r="198" spans="1:30" ht="12.75">
      <c r="A198" t="s">
        <v>56</v>
      </c>
      <c r="B198">
        <v>20040515</v>
      </c>
      <c r="C198">
        <f t="shared" si="3"/>
        <v>2004</v>
      </c>
      <c r="D198">
        <v>43.82878</v>
      </c>
      <c r="E198">
        <v>8.4923</v>
      </c>
      <c r="F198">
        <v>2.0894</v>
      </c>
      <c r="G198">
        <v>6.4029</v>
      </c>
      <c r="H198">
        <v>3.25</v>
      </c>
      <c r="I198">
        <v>0.9438202247191011</v>
      </c>
      <c r="K198">
        <v>0.9610677069482514</v>
      </c>
      <c r="L198">
        <v>1.2681069891050285</v>
      </c>
      <c r="M198">
        <v>0.461505442967624</v>
      </c>
      <c r="N198">
        <v>0.1473985134349508</v>
      </c>
      <c r="O198">
        <v>0.40298417040027423</v>
      </c>
      <c r="P198">
        <v>2.5417329457607165</v>
      </c>
      <c r="Q198">
        <v>0.14396129433423765</v>
      </c>
      <c r="R198">
        <v>0.2903212822475416</v>
      </c>
      <c r="S198">
        <v>6.217078345198625</v>
      </c>
      <c r="U198">
        <v>5.198533952519511</v>
      </c>
      <c r="V198">
        <v>4.266952037569245</v>
      </c>
      <c r="W198">
        <v>0.5083949732814028</v>
      </c>
      <c r="X198">
        <v>1.196497910724633</v>
      </c>
      <c r="Y198">
        <v>5.03635930756737</v>
      </c>
      <c r="Z198">
        <v>20.429782345439666</v>
      </c>
      <c r="AA198">
        <v>0.7499580929535001</v>
      </c>
      <c r="AB198">
        <v>2.5675352248439043</v>
      </c>
      <c r="AC198">
        <v>1.2536399999999999</v>
      </c>
      <c r="AD198">
        <v>39.95401384489922</v>
      </c>
    </row>
    <row r="199" spans="1:30" ht="12.75">
      <c r="A199" t="s">
        <v>56</v>
      </c>
      <c r="B199">
        <v>20040620</v>
      </c>
      <c r="C199">
        <f t="shared" si="3"/>
        <v>2004</v>
      </c>
      <c r="D199">
        <v>27.53605</v>
      </c>
      <c r="E199">
        <v>7.7252</v>
      </c>
      <c r="F199">
        <v>2.1632</v>
      </c>
      <c r="G199">
        <v>5.562</v>
      </c>
      <c r="H199">
        <v>3.01</v>
      </c>
      <c r="I199">
        <v>0.8089887640449438</v>
      </c>
      <c r="K199">
        <v>0.6013998931080227</v>
      </c>
      <c r="L199">
        <v>2.13599308167693</v>
      </c>
      <c r="M199">
        <v>0.427477391873237</v>
      </c>
      <c r="N199">
        <v>0.038460384527497074</v>
      </c>
      <c r="O199">
        <v>0.02408887239065898</v>
      </c>
      <c r="P199">
        <v>1.550813225898204</v>
      </c>
      <c r="Q199">
        <v>0.11253173638861447</v>
      </c>
      <c r="R199">
        <v>0.0703565830808404</v>
      </c>
      <c r="S199">
        <v>4.961121168944006</v>
      </c>
      <c r="U199">
        <v>3.048519916449817</v>
      </c>
      <c r="V199">
        <v>7.179549854058564</v>
      </c>
      <c r="W199">
        <v>0.46973198659935067</v>
      </c>
      <c r="X199">
        <v>0.29590860797045954</v>
      </c>
      <c r="Y199">
        <v>0.2800746259053028</v>
      </c>
      <c r="Z199">
        <v>11.673482561595737</v>
      </c>
      <c r="AA199">
        <v>0.5780306361403365</v>
      </c>
      <c r="AB199">
        <v>0.5885388241532044</v>
      </c>
      <c r="AC199">
        <v>1.2979199999999997</v>
      </c>
      <c r="AD199">
        <v>24.11383701287277</v>
      </c>
    </row>
    <row r="200" spans="1:30" ht="12.75">
      <c r="A200" t="s">
        <v>56</v>
      </c>
      <c r="B200">
        <v>20040623</v>
      </c>
      <c r="C200">
        <f t="shared" si="3"/>
        <v>2004</v>
      </c>
      <c r="D200">
        <v>67.42782</v>
      </c>
      <c r="E200">
        <v>15.1703</v>
      </c>
      <c r="F200">
        <v>3.2285</v>
      </c>
      <c r="G200">
        <v>11.9418</v>
      </c>
      <c r="H200">
        <v>3.01</v>
      </c>
      <c r="I200">
        <v>1</v>
      </c>
      <c r="K200">
        <v>0.5410934914110139</v>
      </c>
      <c r="L200">
        <v>3.095629114642989</v>
      </c>
      <c r="M200">
        <v>0.6819654815437588</v>
      </c>
      <c r="N200">
        <v>0.08961583182548775</v>
      </c>
      <c r="O200">
        <v>0.2138923283204157</v>
      </c>
      <c r="P200">
        <v>5.066852657981686</v>
      </c>
      <c r="Q200">
        <v>0.1687647539300674</v>
      </c>
      <c r="R200">
        <v>0.7168155999662971</v>
      </c>
      <c r="S200">
        <v>10.574629259621716</v>
      </c>
      <c r="U200">
        <v>2.742824373817368</v>
      </c>
      <c r="V200">
        <v>10.405100910161137</v>
      </c>
      <c r="W200">
        <v>0.7493753038820956</v>
      </c>
      <c r="X200">
        <v>0.6894911835485134</v>
      </c>
      <c r="Y200">
        <v>2.486866668843516</v>
      </c>
      <c r="Z200">
        <v>38.13987084799772</v>
      </c>
      <c r="AA200">
        <v>0.8668772135123125</v>
      </c>
      <c r="AB200">
        <v>5.996223691734732</v>
      </c>
      <c r="AC200">
        <v>1.9370999999999998</v>
      </c>
      <c r="AD200">
        <v>62.076630193497394</v>
      </c>
    </row>
    <row r="201" spans="1:30" ht="12.75">
      <c r="A201" t="s">
        <v>56</v>
      </c>
      <c r="B201">
        <v>20040626</v>
      </c>
      <c r="C201">
        <f t="shared" si="3"/>
        <v>2004</v>
      </c>
      <c r="D201">
        <v>30.34367</v>
      </c>
      <c r="E201">
        <v>7.4434</v>
      </c>
      <c r="F201">
        <v>2.7922</v>
      </c>
      <c r="G201">
        <v>4.6512</v>
      </c>
      <c r="H201">
        <v>3.01</v>
      </c>
      <c r="I201">
        <v>0.8314606741573034</v>
      </c>
      <c r="K201">
        <v>0.20351873066998336</v>
      </c>
      <c r="L201">
        <v>1.5765265591110413</v>
      </c>
      <c r="M201">
        <v>0.31839902950310467</v>
      </c>
      <c r="N201">
        <v>0.05252192547060811</v>
      </c>
      <c r="O201">
        <v>0.10707747574211433</v>
      </c>
      <c r="P201">
        <v>2.5685344053939003</v>
      </c>
      <c r="Q201">
        <v>0.17846908012139176</v>
      </c>
      <c r="R201">
        <v>0.23790902522902266</v>
      </c>
      <c r="S201">
        <v>5.242956231241166</v>
      </c>
      <c r="U201">
        <v>1.031644519608502</v>
      </c>
      <c r="V201">
        <v>5.299057906357533</v>
      </c>
      <c r="W201">
        <v>0.34987162246032744</v>
      </c>
      <c r="X201">
        <v>0.404096060007523</v>
      </c>
      <c r="Y201">
        <v>1.2449600576980933</v>
      </c>
      <c r="Z201">
        <v>19.334205492642937</v>
      </c>
      <c r="AA201">
        <v>0.9167244656893623</v>
      </c>
      <c r="AB201">
        <v>1.990129307485572</v>
      </c>
      <c r="AC201">
        <v>1.67532</v>
      </c>
      <c r="AD201">
        <v>30.570689431949848</v>
      </c>
    </row>
    <row r="202" spans="1:30" ht="12.75">
      <c r="A202" t="s">
        <v>56</v>
      </c>
      <c r="B202">
        <v>20040702</v>
      </c>
      <c r="C202">
        <f t="shared" si="3"/>
        <v>2004</v>
      </c>
      <c r="D202">
        <v>35.45659</v>
      </c>
      <c r="E202">
        <v>9.2035</v>
      </c>
      <c r="F202">
        <v>3.0911</v>
      </c>
      <c r="G202">
        <v>6.1124</v>
      </c>
      <c r="H202">
        <v>2.88</v>
      </c>
      <c r="I202">
        <v>0.898876404494382</v>
      </c>
      <c r="K202">
        <v>0.49344890170797817</v>
      </c>
      <c r="L202">
        <v>1.5717733418125481</v>
      </c>
      <c r="M202">
        <v>0.4354226207844264</v>
      </c>
      <c r="N202">
        <v>0.04264915147773419</v>
      </c>
      <c r="O202">
        <v>0.23059895850032652</v>
      </c>
      <c r="P202">
        <v>2.4361792519998895</v>
      </c>
      <c r="Q202">
        <v>0.16166657953184946</v>
      </c>
      <c r="R202">
        <v>0.1694827698227005</v>
      </c>
      <c r="S202">
        <v>5.5412215756374525</v>
      </c>
      <c r="U202">
        <v>2.410412803548631</v>
      </c>
      <c r="V202">
        <v>5.280019001389328</v>
      </c>
      <c r="W202">
        <v>0.47781282666624836</v>
      </c>
      <c r="X202">
        <v>0.31835096870931634</v>
      </c>
      <c r="Y202">
        <v>2.57232306061709</v>
      </c>
      <c r="Z202">
        <v>17.66439197882024</v>
      </c>
      <c r="AA202">
        <v>0.8240380373792522</v>
      </c>
      <c r="AB202">
        <v>1.3737928916112776</v>
      </c>
      <c r="AC202">
        <v>1.85466</v>
      </c>
      <c r="AD202">
        <v>30.921141568741383</v>
      </c>
    </row>
    <row r="203" spans="1:30" ht="12.75">
      <c r="A203" t="s">
        <v>56</v>
      </c>
      <c r="B203">
        <v>20040705</v>
      </c>
      <c r="C203">
        <f t="shared" si="3"/>
        <v>2004</v>
      </c>
      <c r="D203">
        <v>31.09441</v>
      </c>
      <c r="E203">
        <v>7.1108</v>
      </c>
      <c r="F203">
        <v>2.8179</v>
      </c>
      <c r="G203">
        <v>4.2929</v>
      </c>
      <c r="H203">
        <v>2.88</v>
      </c>
      <c r="I203">
        <v>0.8539325842696629</v>
      </c>
      <c r="K203">
        <v>0.3720402129886252</v>
      </c>
      <c r="L203">
        <v>0.0002448292304721172</v>
      </c>
      <c r="M203">
        <v>0.2877296433575386</v>
      </c>
      <c r="N203">
        <v>0.02373778358473837</v>
      </c>
      <c r="O203">
        <v>0.18327299872742372</v>
      </c>
      <c r="P203">
        <v>2.5948769359237764</v>
      </c>
      <c r="Q203">
        <v>3.7023902457622856E-06</v>
      </c>
      <c r="R203">
        <v>0.3467177355862662</v>
      </c>
      <c r="S203">
        <v>3.8086238417890868</v>
      </c>
      <c r="U203">
        <v>1.8173522926461962</v>
      </c>
      <c r="V203">
        <v>0.0008224487301060713</v>
      </c>
      <c r="W203">
        <v>0.3157413226732713</v>
      </c>
      <c r="X203">
        <v>0.17718866934923236</v>
      </c>
      <c r="Y203">
        <v>2.0444036871672653</v>
      </c>
      <c r="Z203">
        <v>18.815086490589522</v>
      </c>
      <c r="AA203">
        <v>1.887162084188829E-05</v>
      </c>
      <c r="AB203">
        <v>2.8104235081964837</v>
      </c>
      <c r="AC203">
        <v>1.69074</v>
      </c>
      <c r="AD203">
        <v>25.981037290972917</v>
      </c>
    </row>
    <row r="204" spans="1:30" ht="12.75">
      <c r="A204" t="s">
        <v>56</v>
      </c>
      <c r="B204">
        <v>20040714</v>
      </c>
      <c r="C204">
        <f t="shared" si="3"/>
        <v>2004</v>
      </c>
      <c r="D204">
        <v>30.70205</v>
      </c>
      <c r="E204">
        <v>10.2318</v>
      </c>
      <c r="F204">
        <v>3.819</v>
      </c>
      <c r="G204">
        <v>6.4128</v>
      </c>
      <c r="H204">
        <v>2.88</v>
      </c>
      <c r="I204">
        <v>0.8426966292134831</v>
      </c>
      <c r="K204">
        <v>0.3627790019301763</v>
      </c>
      <c r="L204">
        <v>3.5407614913802576</v>
      </c>
      <c r="M204">
        <v>0.6616610076596081</v>
      </c>
      <c r="N204">
        <v>0.020699864797913945</v>
      </c>
      <c r="O204">
        <v>0.03457133358820192</v>
      </c>
      <c r="P204">
        <v>1.149250260503753</v>
      </c>
      <c r="Q204">
        <v>0.12145738043820767</v>
      </c>
      <c r="R204">
        <v>0.09276537098878762</v>
      </c>
      <c r="S204">
        <v>5.983945711286906</v>
      </c>
      <c r="U204">
        <v>1.77211287345936</v>
      </c>
      <c r="V204">
        <v>11.894391803538428</v>
      </c>
      <c r="W204">
        <v>0.7260764628974076</v>
      </c>
      <c r="X204">
        <v>0.15451238259706354</v>
      </c>
      <c r="Y204">
        <v>0.38564197862624805</v>
      </c>
      <c r="Z204">
        <v>8.333051464351147</v>
      </c>
      <c r="AA204">
        <v>0.6190859093533818</v>
      </c>
      <c r="AB204">
        <v>0.7519372463961829</v>
      </c>
      <c r="AC204">
        <v>2.2914</v>
      </c>
      <c r="AD204">
        <v>24.636810121219217</v>
      </c>
    </row>
    <row r="205" spans="1:30" ht="12.75">
      <c r="A205" t="s">
        <v>56</v>
      </c>
      <c r="B205">
        <v>20040717</v>
      </c>
      <c r="C205">
        <f t="shared" si="3"/>
        <v>2004</v>
      </c>
      <c r="D205">
        <v>35.77364</v>
      </c>
      <c r="E205">
        <v>9.1095</v>
      </c>
      <c r="F205">
        <v>3.8619</v>
      </c>
      <c r="G205">
        <v>5.2476</v>
      </c>
      <c r="H205">
        <v>2.88</v>
      </c>
      <c r="I205">
        <v>0.9101123595505618</v>
      </c>
      <c r="K205">
        <v>0.35258805210531285</v>
      </c>
      <c r="L205">
        <v>2.904601165376519</v>
      </c>
      <c r="M205">
        <v>0.4140347065942044</v>
      </c>
      <c r="N205">
        <v>0.02001970614030816</v>
      </c>
      <c r="O205">
        <v>0.03172361253480802</v>
      </c>
      <c r="P205">
        <v>1.499963881251684</v>
      </c>
      <c r="Q205">
        <v>0.1434843515224273</v>
      </c>
      <c r="R205">
        <v>0.12900302635698344</v>
      </c>
      <c r="S205">
        <v>5.495418501882247</v>
      </c>
      <c r="U205">
        <v>1.7223318407057202</v>
      </c>
      <c r="V205">
        <v>9.757354280458742</v>
      </c>
      <c r="W205">
        <v>0.45434270993847115</v>
      </c>
      <c r="X205">
        <v>0.14943539606808476</v>
      </c>
      <c r="Y205">
        <v>0.3538757530392424</v>
      </c>
      <c r="Z205">
        <v>10.87602643801825</v>
      </c>
      <c r="AA205">
        <v>0.7313605803101828</v>
      </c>
      <c r="AB205">
        <v>1.0456723169615612</v>
      </c>
      <c r="AC205">
        <v>2.3171399999999998</v>
      </c>
      <c r="AD205">
        <v>25.090399315500257</v>
      </c>
    </row>
    <row r="206" spans="1:30" ht="12.75">
      <c r="A206" t="s">
        <v>56</v>
      </c>
      <c r="B206">
        <v>20040726</v>
      </c>
      <c r="C206">
        <f t="shared" si="3"/>
        <v>2004</v>
      </c>
      <c r="D206">
        <v>39.73188</v>
      </c>
      <c r="E206">
        <v>10.3961</v>
      </c>
      <c r="F206">
        <v>3.8916</v>
      </c>
      <c r="G206">
        <v>6.5045</v>
      </c>
      <c r="H206">
        <v>2.88</v>
      </c>
      <c r="I206">
        <v>0.9325842696629213</v>
      </c>
      <c r="K206">
        <v>0.805942421719233</v>
      </c>
      <c r="L206">
        <v>1.6064589815583092</v>
      </c>
      <c r="M206">
        <v>0.4613449332926505</v>
      </c>
      <c r="N206">
        <v>0.027616043321720667</v>
      </c>
      <c r="O206">
        <v>0.5585646639506942</v>
      </c>
      <c r="P206">
        <v>2.2192893577765553</v>
      </c>
      <c r="Q206">
        <v>0.08923697344238879</v>
      </c>
      <c r="R206">
        <v>0.2717746939507705</v>
      </c>
      <c r="S206">
        <v>6.040228069012322</v>
      </c>
      <c r="U206">
        <v>3.936889768141965</v>
      </c>
      <c r="V206">
        <v>5.396537606242219</v>
      </c>
      <c r="W206">
        <v>0.5062587842762748</v>
      </c>
      <c r="X206">
        <v>0.2061376097477119</v>
      </c>
      <c r="Y206">
        <v>6.230768669860108</v>
      </c>
      <c r="Z206">
        <v>16.09175396186778</v>
      </c>
      <c r="AA206">
        <v>0.45485381499423433</v>
      </c>
      <c r="AB206">
        <v>2.2029504418648638</v>
      </c>
      <c r="AC206">
        <v>2.3349599999999997</v>
      </c>
      <c r="AD206">
        <v>35.02615065699516</v>
      </c>
    </row>
    <row r="207" spans="1:30" ht="12.75">
      <c r="A207" t="s">
        <v>56</v>
      </c>
      <c r="B207">
        <v>20040801</v>
      </c>
      <c r="C207">
        <f t="shared" si="3"/>
        <v>2004</v>
      </c>
      <c r="D207">
        <v>38.42334</v>
      </c>
      <c r="E207">
        <v>11.8056</v>
      </c>
      <c r="F207">
        <v>6.5101</v>
      </c>
      <c r="G207">
        <v>5.2955</v>
      </c>
      <c r="H207">
        <v>3.08</v>
      </c>
      <c r="I207">
        <v>0.9213483146067416</v>
      </c>
      <c r="K207">
        <v>0.4272818898880448</v>
      </c>
      <c r="L207">
        <v>1.3174119836769662</v>
      </c>
      <c r="M207">
        <v>0.6505858400864349</v>
      </c>
      <c r="N207">
        <v>0.005628251283113868</v>
      </c>
      <c r="O207">
        <v>0.3158217572248946</v>
      </c>
      <c r="P207">
        <v>2.0627027477278848</v>
      </c>
      <c r="Q207">
        <v>0.20103382855974447</v>
      </c>
      <c r="R207">
        <v>0.22385623975852997</v>
      </c>
      <c r="S207">
        <v>5.204322538205614</v>
      </c>
      <c r="U207">
        <v>2.2082914228403685</v>
      </c>
      <c r="V207">
        <v>4.429498015043551</v>
      </c>
      <c r="W207">
        <v>0.7154166457600384</v>
      </c>
      <c r="X207">
        <v>0.04399828611207812</v>
      </c>
      <c r="Y207">
        <v>3.752198014847045</v>
      </c>
      <c r="Z207">
        <v>15.833716162529258</v>
      </c>
      <c r="AA207">
        <v>1.0369016278622833</v>
      </c>
      <c r="AB207">
        <v>1.9038306782780237</v>
      </c>
      <c r="AC207">
        <v>3.90606</v>
      </c>
      <c r="AD207">
        <v>29.923850853272643</v>
      </c>
    </row>
    <row r="208" spans="1:30" ht="12.75">
      <c r="A208" t="s">
        <v>56</v>
      </c>
      <c r="B208">
        <v>20040804</v>
      </c>
      <c r="C208">
        <f t="shared" si="3"/>
        <v>2004</v>
      </c>
      <c r="D208">
        <v>43.86276</v>
      </c>
      <c r="E208">
        <v>9.3419</v>
      </c>
      <c r="F208">
        <v>3.4973</v>
      </c>
      <c r="G208">
        <v>5.8446</v>
      </c>
      <c r="H208">
        <v>3.08</v>
      </c>
      <c r="I208">
        <v>0.9550561797752809</v>
      </c>
      <c r="K208">
        <v>0.13526794636189893</v>
      </c>
      <c r="L208">
        <v>2.7170417800846254</v>
      </c>
      <c r="M208">
        <v>0.6277934662401946</v>
      </c>
      <c r="N208">
        <v>0.04616515279925253</v>
      </c>
      <c r="O208">
        <v>0.17883371801863301</v>
      </c>
      <c r="P208">
        <v>2.4028609990997327</v>
      </c>
      <c r="Q208">
        <v>0.21350977649929312</v>
      </c>
      <c r="R208">
        <v>0.08096257545571336</v>
      </c>
      <c r="S208">
        <v>6.402435414559345</v>
      </c>
      <c r="U208">
        <v>0.6990959663993246</v>
      </c>
      <c r="V208">
        <v>9.135434716545205</v>
      </c>
      <c r="W208">
        <v>0.6903530144276693</v>
      </c>
      <c r="X208">
        <v>0.3608914206377703</v>
      </c>
      <c r="Y208">
        <v>2.124677943766244</v>
      </c>
      <c r="Z208">
        <v>18.44483849147214</v>
      </c>
      <c r="AA208">
        <v>1.1012506522047143</v>
      </c>
      <c r="AB208">
        <v>0.6885626021023746</v>
      </c>
      <c r="AC208">
        <v>2.09838</v>
      </c>
      <c r="AD208">
        <v>33.24510480755544</v>
      </c>
    </row>
    <row r="209" spans="1:30" ht="12.75">
      <c r="A209" t="s">
        <v>56</v>
      </c>
      <c r="B209">
        <v>20040810</v>
      </c>
      <c r="C209">
        <f t="shared" si="3"/>
        <v>2004</v>
      </c>
      <c r="D209">
        <v>33.77866</v>
      </c>
      <c r="E209">
        <v>9.3063</v>
      </c>
      <c r="F209">
        <v>1.7074</v>
      </c>
      <c r="G209">
        <v>7.5989</v>
      </c>
      <c r="H209">
        <v>3.08</v>
      </c>
      <c r="I209">
        <v>0.8876404494382022</v>
      </c>
      <c r="K209">
        <v>0.2854044776652919</v>
      </c>
      <c r="L209">
        <v>5.8998988554215845</v>
      </c>
      <c r="M209">
        <v>0.28645760418337346</v>
      </c>
      <c r="N209">
        <v>0.03409726531267441</v>
      </c>
      <c r="O209">
        <v>0.025799087089947208</v>
      </c>
      <c r="P209">
        <v>0.6334506627138888</v>
      </c>
      <c r="Q209">
        <v>0.12653098126792464</v>
      </c>
      <c r="R209">
        <v>0.03894165837466094</v>
      </c>
      <c r="S209">
        <v>7.330580592029345</v>
      </c>
      <c r="U209">
        <v>1.4750362114192055</v>
      </c>
      <c r="V209">
        <v>19.83706736605462</v>
      </c>
      <c r="W209">
        <v>0.31500307216969015</v>
      </c>
      <c r="X209">
        <v>0.2665519287256269</v>
      </c>
      <c r="Y209">
        <v>0.30651239551818765</v>
      </c>
      <c r="Z209">
        <v>4.862493157303404</v>
      </c>
      <c r="AA209">
        <v>0.65262737814662</v>
      </c>
      <c r="AB209">
        <v>0.3311872117421145</v>
      </c>
      <c r="AC209">
        <v>1.02444</v>
      </c>
      <c r="AD209">
        <v>28.046478721079467</v>
      </c>
    </row>
    <row r="210" spans="1:30" ht="12.75">
      <c r="A210" t="s">
        <v>56</v>
      </c>
      <c r="B210">
        <v>20040813</v>
      </c>
      <c r="C210">
        <f t="shared" si="3"/>
        <v>2004</v>
      </c>
      <c r="D210">
        <v>60.20895</v>
      </c>
      <c r="E210">
        <v>15.7903</v>
      </c>
      <c r="F210">
        <v>4.4027</v>
      </c>
      <c r="G210">
        <v>11.3876</v>
      </c>
      <c r="H210">
        <v>3.08</v>
      </c>
      <c r="I210">
        <v>0.9775280898876404</v>
      </c>
      <c r="K210">
        <v>0.4318763188115721</v>
      </c>
      <c r="L210">
        <v>5.490094445092036</v>
      </c>
      <c r="M210">
        <v>1.175532732087344</v>
      </c>
      <c r="N210">
        <v>0.018295282152410865</v>
      </c>
      <c r="O210">
        <v>0.15961476504272795</v>
      </c>
      <c r="P210">
        <v>3.4997015560057187</v>
      </c>
      <c r="Q210">
        <v>0.2004644172436036</v>
      </c>
      <c r="R210">
        <v>0.28962636428471505</v>
      </c>
      <c r="S210">
        <v>11.265205880720128</v>
      </c>
      <c r="U210">
        <v>2.232036491903168</v>
      </c>
      <c r="V210">
        <v>18.459193288239995</v>
      </c>
      <c r="W210">
        <v>1.2926744364115414</v>
      </c>
      <c r="X210">
        <v>0.14302152092214684</v>
      </c>
      <c r="Y210">
        <v>1.8963424489691636</v>
      </c>
      <c r="Z210">
        <v>26.864404554847056</v>
      </c>
      <c r="AA210">
        <v>1.0339646917015406</v>
      </c>
      <c r="AB210">
        <v>2.46318600794042</v>
      </c>
      <c r="AC210">
        <v>2.64162</v>
      </c>
      <c r="AD210">
        <v>54.38482344093504</v>
      </c>
    </row>
    <row r="211" spans="1:30" ht="12.75">
      <c r="A211" t="s">
        <v>56</v>
      </c>
      <c r="B211">
        <v>20040816</v>
      </c>
      <c r="C211">
        <f t="shared" si="3"/>
        <v>2004</v>
      </c>
      <c r="D211">
        <v>60.40083</v>
      </c>
      <c r="E211">
        <v>14.7569</v>
      </c>
      <c r="F211">
        <v>4.5802</v>
      </c>
      <c r="G211">
        <v>10.1767</v>
      </c>
      <c r="H211">
        <v>3.08</v>
      </c>
      <c r="I211">
        <v>0.9887640449438202</v>
      </c>
      <c r="K211">
        <v>0.7348915681301956</v>
      </c>
      <c r="L211">
        <v>4.698876462891506</v>
      </c>
      <c r="M211">
        <v>0.8484541419100463</v>
      </c>
      <c r="N211">
        <v>0.03357975329058305</v>
      </c>
      <c r="O211">
        <v>0.2926159947742381</v>
      </c>
      <c r="P211">
        <v>3.558352695408474</v>
      </c>
      <c r="Q211">
        <v>0.24684223892877177</v>
      </c>
      <c r="R211">
        <v>0.4466778238835182</v>
      </c>
      <c r="S211">
        <v>10.860290679217332</v>
      </c>
      <c r="U211">
        <v>3.798089235761514</v>
      </c>
      <c r="V211">
        <v>15.798902866528323</v>
      </c>
      <c r="W211">
        <v>0.9330025015697436</v>
      </c>
      <c r="X211">
        <v>0.26250633074695623</v>
      </c>
      <c r="Y211">
        <v>3.4764962501381573</v>
      </c>
      <c r="Z211">
        <v>27.314622355223346</v>
      </c>
      <c r="AA211">
        <v>1.2731743766912793</v>
      </c>
      <c r="AB211">
        <v>3.798861918404514</v>
      </c>
      <c r="AC211">
        <v>2.7481199999999997</v>
      </c>
      <c r="AD211">
        <v>56.65565583506383</v>
      </c>
    </row>
    <row r="212" spans="1:30" ht="12.75">
      <c r="A212" t="s">
        <v>56</v>
      </c>
      <c r="B212">
        <v>20040819</v>
      </c>
      <c r="C212">
        <f t="shared" si="3"/>
        <v>2004</v>
      </c>
      <c r="D212">
        <v>50.58617</v>
      </c>
      <c r="E212">
        <v>14.8453</v>
      </c>
      <c r="F212">
        <v>4.6149</v>
      </c>
      <c r="G212">
        <v>10.2304</v>
      </c>
      <c r="H212">
        <v>3.08</v>
      </c>
      <c r="I212">
        <v>0.9662921348314607</v>
      </c>
      <c r="K212">
        <v>0.4009814975462778</v>
      </c>
      <c r="L212">
        <v>4.614089343512979</v>
      </c>
      <c r="M212">
        <v>1.031194406867403</v>
      </c>
      <c r="N212">
        <v>0.00677694314643452</v>
      </c>
      <c r="O212">
        <v>0.0803405391852494</v>
      </c>
      <c r="P212">
        <v>2.6583927238215956</v>
      </c>
      <c r="Q212">
        <v>0.2881123924405223</v>
      </c>
      <c r="R212">
        <v>0.2908463313750106</v>
      </c>
      <c r="S212">
        <v>9.370734177895473</v>
      </c>
      <c r="U212">
        <v>2.0723649251344205</v>
      </c>
      <c r="V212">
        <v>15.513825471118404</v>
      </c>
      <c r="W212">
        <v>1.1339528133437036</v>
      </c>
      <c r="X212">
        <v>0.05297806876830599</v>
      </c>
      <c r="Y212">
        <v>0.9545055232783436</v>
      </c>
      <c r="Z212">
        <v>20.40635078606927</v>
      </c>
      <c r="AA212">
        <v>1.4860394932989691</v>
      </c>
      <c r="AB212">
        <v>2.4735614648653628</v>
      </c>
      <c r="AC212">
        <v>2.7689399999999997</v>
      </c>
      <c r="AD212">
        <v>44.09357854587678</v>
      </c>
    </row>
    <row r="213" spans="1:30" ht="12.75">
      <c r="A213" t="s">
        <v>56</v>
      </c>
      <c r="B213">
        <v>20040903</v>
      </c>
      <c r="C213">
        <f t="shared" si="3"/>
        <v>2004</v>
      </c>
      <c r="D213">
        <v>31.75603</v>
      </c>
      <c r="E213">
        <v>8.7632</v>
      </c>
      <c r="F213">
        <v>2.2348</v>
      </c>
      <c r="G213">
        <v>6.5284</v>
      </c>
      <c r="H213">
        <v>3.54</v>
      </c>
      <c r="I213">
        <v>0.8764044943820225</v>
      </c>
      <c r="K213">
        <v>0.2688138862926175</v>
      </c>
      <c r="L213">
        <v>3.8173473520196057</v>
      </c>
      <c r="M213">
        <v>1.4750036581691961E-05</v>
      </c>
      <c r="N213">
        <v>0.07242087880576162</v>
      </c>
      <c r="O213">
        <v>0.12588192709802537</v>
      </c>
      <c r="P213">
        <v>1.2988611481821428</v>
      </c>
      <c r="Q213">
        <v>0.06849482789202552</v>
      </c>
      <c r="R213">
        <v>0.06943620284563011</v>
      </c>
      <c r="S213">
        <v>5.721270973172389</v>
      </c>
      <c r="U213">
        <v>1.564512464270178</v>
      </c>
      <c r="V213">
        <v>12.86127850684983</v>
      </c>
      <c r="W213">
        <v>1.6297758622544412E-05</v>
      </c>
      <c r="X213">
        <v>0.6249387482779443</v>
      </c>
      <c r="Y213">
        <v>1.7057056672852788</v>
      </c>
      <c r="Z213">
        <v>11.240968206145231</v>
      </c>
      <c r="AA213">
        <v>0.36284856740647764</v>
      </c>
      <c r="AB213">
        <v>0.6542407481745021</v>
      </c>
      <c r="AC213">
        <v>1.3408799999999998</v>
      </c>
      <c r="AD213">
        <v>29.01450920616806</v>
      </c>
    </row>
    <row r="214" spans="1:30" ht="12.75">
      <c r="A214" t="s">
        <v>56</v>
      </c>
      <c r="B214">
        <v>20041111</v>
      </c>
      <c r="C214">
        <f t="shared" si="3"/>
        <v>2004</v>
      </c>
      <c r="D214">
        <v>29.1603</v>
      </c>
      <c r="E214">
        <v>7.2832</v>
      </c>
      <c r="F214">
        <v>1.2359</v>
      </c>
      <c r="G214">
        <v>6.0473</v>
      </c>
      <c r="H214">
        <v>4.74</v>
      </c>
      <c r="I214">
        <v>0.8202247191011236</v>
      </c>
      <c r="K214">
        <v>0.3086624174679355</v>
      </c>
      <c r="L214">
        <v>5.147348938270959</v>
      </c>
      <c r="M214">
        <v>0.06881049766114962</v>
      </c>
      <c r="N214">
        <v>0.1760280177999337</v>
      </c>
      <c r="O214">
        <v>0.00877699270001037</v>
      </c>
      <c r="P214">
        <v>0.579856922029587</v>
      </c>
      <c r="Q214">
        <v>0.057627345251490276</v>
      </c>
      <c r="R214">
        <v>0.002372141072661961</v>
      </c>
      <c r="S214">
        <v>6.349483272253728</v>
      </c>
      <c r="U214">
        <v>2.32128877291059</v>
      </c>
      <c r="V214">
        <v>17.434846511427633</v>
      </c>
      <c r="W214">
        <v>0.07697860503778611</v>
      </c>
      <c r="X214">
        <v>1.8918023177427914</v>
      </c>
      <c r="Y214">
        <v>0.15714973217257705</v>
      </c>
      <c r="Z214">
        <v>6.498177732682046</v>
      </c>
      <c r="AA214">
        <v>0.32626683029464476</v>
      </c>
      <c r="AB214">
        <v>0.028028312944179443</v>
      </c>
      <c r="AC214">
        <v>0.74154</v>
      </c>
      <c r="AD214">
        <v>28.73453881521225</v>
      </c>
    </row>
    <row r="215" spans="1:30" ht="12.75">
      <c r="A215" t="s">
        <v>57</v>
      </c>
      <c r="B215">
        <v>20010826</v>
      </c>
      <c r="C215">
        <f t="shared" si="3"/>
        <v>2001</v>
      </c>
      <c r="D215">
        <v>35.08239</v>
      </c>
      <c r="E215">
        <v>8.8157</v>
      </c>
      <c r="F215">
        <v>3.7004</v>
      </c>
      <c r="G215">
        <v>5.1153</v>
      </c>
      <c r="H215">
        <v>3.28</v>
      </c>
      <c r="I215">
        <v>0.9555555555555556</v>
      </c>
      <c r="K215">
        <v>0.49967127788787347</v>
      </c>
      <c r="L215">
        <v>0.8301172848487391</v>
      </c>
      <c r="M215">
        <v>0.0775301857540863</v>
      </c>
      <c r="N215">
        <v>0.00901579872772025</v>
      </c>
      <c r="O215">
        <v>0.44519372468057933</v>
      </c>
      <c r="P215">
        <v>1.6261693846613683</v>
      </c>
      <c r="Q215">
        <v>0.06058877077176152</v>
      </c>
      <c r="R215">
        <v>0.5976448906522398</v>
      </c>
      <c r="S215">
        <v>4.145931317984369</v>
      </c>
      <c r="U215">
        <v>2.7240249364157467</v>
      </c>
      <c r="V215">
        <v>2.7935686510828153</v>
      </c>
      <c r="W215">
        <v>0.0854340477723721</v>
      </c>
      <c r="X215">
        <v>0.07366252860119155</v>
      </c>
      <c r="Y215">
        <v>5.612347013535208</v>
      </c>
      <c r="Z215">
        <v>13.17447391789193</v>
      </c>
      <c r="AA215">
        <v>0.3161853929011666</v>
      </c>
      <c r="AB215">
        <v>5.32119572199652</v>
      </c>
      <c r="AC215">
        <v>2.22024</v>
      </c>
      <c r="AD215">
        <v>30.10089221019695</v>
      </c>
    </row>
    <row r="216" spans="1:30" ht="12.75">
      <c r="A216" t="s">
        <v>57</v>
      </c>
      <c r="B216">
        <v>20010901</v>
      </c>
      <c r="C216">
        <f t="shared" si="3"/>
        <v>2001</v>
      </c>
      <c r="D216">
        <v>29.82143</v>
      </c>
      <c r="E216">
        <v>11.0612</v>
      </c>
      <c r="F216">
        <v>6.2977</v>
      </c>
      <c r="G216">
        <v>4.7635</v>
      </c>
      <c r="H216">
        <v>3.83</v>
      </c>
      <c r="I216">
        <v>0.8666666666666667</v>
      </c>
      <c r="K216">
        <v>0.3890793942719432</v>
      </c>
      <c r="L216">
        <v>0.0001380745392546078</v>
      </c>
      <c r="M216">
        <v>0.044256530132074826</v>
      </c>
      <c r="N216">
        <v>0.05103346232135486</v>
      </c>
      <c r="O216">
        <v>0.3801074779380099</v>
      </c>
      <c r="P216">
        <v>1.0431458518189565</v>
      </c>
      <c r="Q216">
        <v>0.045930079453672785</v>
      </c>
      <c r="R216">
        <v>0.3660518975742408</v>
      </c>
      <c r="S216">
        <v>2.3197427680495073</v>
      </c>
      <c r="U216">
        <v>2.4243509326948027</v>
      </c>
      <c r="V216">
        <v>0.00046579620036460683</v>
      </c>
      <c r="W216">
        <v>0.04904769093723885</v>
      </c>
      <c r="X216">
        <v>0.4665014159034921</v>
      </c>
      <c r="Y216">
        <v>5.550492025892342</v>
      </c>
      <c r="Z216">
        <v>9.671237842496074</v>
      </c>
      <c r="AA216">
        <v>0.2473553485352242</v>
      </c>
      <c r="AB216">
        <v>3.6607378696814323</v>
      </c>
      <c r="AC216">
        <v>3.7786199999999996</v>
      </c>
      <c r="AD216">
        <v>22.070188922340968</v>
      </c>
    </row>
    <row r="217" spans="1:30" ht="12.75">
      <c r="A217" t="s">
        <v>57</v>
      </c>
      <c r="B217">
        <v>20010907</v>
      </c>
      <c r="C217">
        <f t="shared" si="3"/>
        <v>2001</v>
      </c>
      <c r="D217">
        <v>30.35566</v>
      </c>
      <c r="E217">
        <v>5.0201</v>
      </c>
      <c r="F217">
        <v>2.7353</v>
      </c>
      <c r="G217">
        <v>2.2848</v>
      </c>
      <c r="H217">
        <v>3.83</v>
      </c>
      <c r="I217">
        <v>0.8888888888888888</v>
      </c>
      <c r="K217">
        <v>0.20274093364749643</v>
      </c>
      <c r="L217">
        <v>0.045334131147709865</v>
      </c>
      <c r="M217">
        <v>0.012623283388292772</v>
      </c>
      <c r="N217">
        <v>0.09779745046045597</v>
      </c>
      <c r="O217">
        <v>0.9499364607221289</v>
      </c>
      <c r="P217">
        <v>1.0191897526262819</v>
      </c>
      <c r="Q217">
        <v>0.0915462526689602</v>
      </c>
      <c r="R217">
        <v>0.13191087196587767</v>
      </c>
      <c r="S217">
        <v>2.551079136627204</v>
      </c>
      <c r="U217">
        <v>1.263277312599555</v>
      </c>
      <c r="V217">
        <v>0.1529352634412599</v>
      </c>
      <c r="W217">
        <v>0.013989865459276996</v>
      </c>
      <c r="X217">
        <v>0.8939751887549989</v>
      </c>
      <c r="Y217">
        <v>13.871378639918415</v>
      </c>
      <c r="Z217">
        <v>9.449135504010245</v>
      </c>
      <c r="AA217">
        <v>0.4930201625029758</v>
      </c>
      <c r="AB217">
        <v>1.3191876005239112</v>
      </c>
      <c r="AC217">
        <v>1.64118</v>
      </c>
      <c r="AD217">
        <v>27.456899537210635</v>
      </c>
    </row>
    <row r="218" spans="1:30" ht="12.75">
      <c r="A218" t="s">
        <v>57</v>
      </c>
      <c r="B218">
        <v>20010916</v>
      </c>
      <c r="C218">
        <f t="shared" si="3"/>
        <v>2001</v>
      </c>
      <c r="D218">
        <v>30.81896</v>
      </c>
      <c r="E218">
        <v>6.7781</v>
      </c>
      <c r="F218">
        <v>3.248</v>
      </c>
      <c r="G218">
        <v>3.5301</v>
      </c>
      <c r="H218">
        <v>3.83</v>
      </c>
      <c r="I218">
        <v>0.9111111111111111</v>
      </c>
      <c r="K218">
        <v>0.1464682234857105</v>
      </c>
      <c r="L218">
        <v>1.5598260659001193</v>
      </c>
      <c r="M218">
        <v>0.17272044849713453</v>
      </c>
      <c r="N218">
        <v>0.11222001764754981</v>
      </c>
      <c r="O218">
        <v>0.10470121072978232</v>
      </c>
      <c r="P218">
        <v>1.4649934835796186</v>
      </c>
      <c r="Q218">
        <v>0.09175795687624336</v>
      </c>
      <c r="R218">
        <v>0.3755491097328704</v>
      </c>
      <c r="S218">
        <v>4.028236516449029</v>
      </c>
      <c r="U218">
        <v>0.9126424566435561</v>
      </c>
      <c r="V218">
        <v>5.262092914800015</v>
      </c>
      <c r="W218">
        <v>0.19141896463972907</v>
      </c>
      <c r="X218">
        <v>1.0258131575640865</v>
      </c>
      <c r="Y218">
        <v>1.528891876606823</v>
      </c>
      <c r="Z218">
        <v>13.582281320200604</v>
      </c>
      <c r="AA218">
        <v>0.49416029046708526</v>
      </c>
      <c r="AB218">
        <v>3.755715670468391</v>
      </c>
      <c r="AC218">
        <v>1.9488</v>
      </c>
      <c r="AD218">
        <v>26.75301665139029</v>
      </c>
    </row>
    <row r="219" spans="1:30" ht="12.75">
      <c r="A219" t="s">
        <v>57</v>
      </c>
      <c r="B219">
        <v>20010922</v>
      </c>
      <c r="C219">
        <f t="shared" si="3"/>
        <v>2001</v>
      </c>
      <c r="D219">
        <v>29.20126</v>
      </c>
      <c r="E219">
        <v>4.9069</v>
      </c>
      <c r="F219">
        <v>1.9392</v>
      </c>
      <c r="G219">
        <v>2.9677</v>
      </c>
      <c r="H219">
        <v>3.83</v>
      </c>
      <c r="I219">
        <v>0.8444444444444444</v>
      </c>
      <c r="K219">
        <v>0.07368812814435344</v>
      </c>
      <c r="L219">
        <v>0.4812439816725776</v>
      </c>
      <c r="M219">
        <v>0.0009915083897301994</v>
      </c>
      <c r="N219">
        <v>0.052191703513654576</v>
      </c>
      <c r="O219">
        <v>0.2641862462578557</v>
      </c>
      <c r="P219">
        <v>1.6591204942788789</v>
      </c>
      <c r="Q219">
        <v>0.17324217624502145</v>
      </c>
      <c r="R219">
        <v>0.3537750135643048</v>
      </c>
      <c r="S219">
        <v>3.0584392520663766</v>
      </c>
      <c r="U219">
        <v>0.45915020128368617</v>
      </c>
      <c r="V219">
        <v>1.6234826443857966</v>
      </c>
      <c r="W219">
        <v>0.0010988479421237055</v>
      </c>
      <c r="X219">
        <v>0.4770890016087926</v>
      </c>
      <c r="Y219">
        <v>3.857760602762468</v>
      </c>
      <c r="Z219">
        <v>15.382076132068546</v>
      </c>
      <c r="AA219">
        <v>0.9329916123770462</v>
      </c>
      <c r="AB219">
        <v>3.537961688176338</v>
      </c>
      <c r="AC219">
        <v>1.1635199999999999</v>
      </c>
      <c r="AD219">
        <v>26.271610730604795</v>
      </c>
    </row>
    <row r="220" spans="1:30" ht="12.75">
      <c r="A220" t="s">
        <v>57</v>
      </c>
      <c r="B220">
        <v>20010925</v>
      </c>
      <c r="C220">
        <f t="shared" si="3"/>
        <v>2001</v>
      </c>
      <c r="D220">
        <v>35.34489</v>
      </c>
      <c r="E220">
        <v>6.4257</v>
      </c>
      <c r="F220">
        <v>2.6715</v>
      </c>
      <c r="G220">
        <v>3.7542</v>
      </c>
      <c r="H220">
        <v>3.83</v>
      </c>
      <c r="I220">
        <v>0.9777777777777777</v>
      </c>
      <c r="K220">
        <v>0.14094043813519885</v>
      </c>
      <c r="L220">
        <v>0.8126459996434668</v>
      </c>
      <c r="M220">
        <v>1.6554566602581803E-06</v>
      </c>
      <c r="N220">
        <v>0.054462595553450725</v>
      </c>
      <c r="O220">
        <v>0.16982859122090074</v>
      </c>
      <c r="P220">
        <v>2.3602723783127555</v>
      </c>
      <c r="Q220">
        <v>0.20405852200403138</v>
      </c>
      <c r="R220">
        <v>0.22950823918951932</v>
      </c>
      <c r="S220">
        <v>3.971718419515984</v>
      </c>
      <c r="U220">
        <v>0.8781988655216812</v>
      </c>
      <c r="V220">
        <v>2.741471533556411</v>
      </c>
      <c r="W220">
        <v>1.8346744850990923E-06</v>
      </c>
      <c r="X220">
        <v>0.49784742762461043</v>
      </c>
      <c r="Y220">
        <v>2.4799097519830156</v>
      </c>
      <c r="Z220">
        <v>21.882611625146197</v>
      </c>
      <c r="AA220">
        <v>1.0989523082101633</v>
      </c>
      <c r="AB220">
        <v>2.295219634627297</v>
      </c>
      <c r="AC220">
        <v>1.6029</v>
      </c>
      <c r="AD220">
        <v>31.87421298134386</v>
      </c>
    </row>
    <row r="221" spans="1:30" ht="12.75">
      <c r="A221" t="s">
        <v>57</v>
      </c>
      <c r="B221">
        <v>20011007</v>
      </c>
      <c r="C221">
        <f t="shared" si="3"/>
        <v>2001</v>
      </c>
      <c r="D221">
        <v>33.52767</v>
      </c>
      <c r="E221">
        <v>8.9106</v>
      </c>
      <c r="F221">
        <v>4.3229</v>
      </c>
      <c r="G221">
        <v>4.5877</v>
      </c>
      <c r="H221">
        <v>4.28</v>
      </c>
      <c r="I221">
        <v>0.9333333333333333</v>
      </c>
      <c r="K221">
        <v>0.9731506932510714</v>
      </c>
      <c r="L221">
        <v>0.515801156085947</v>
      </c>
      <c r="M221">
        <v>0.048891246996935325</v>
      </c>
      <c r="N221">
        <v>0.08298674925679361</v>
      </c>
      <c r="O221">
        <v>0.8251429958934008</v>
      </c>
      <c r="P221">
        <v>0.4375980785861907</v>
      </c>
      <c r="Q221">
        <v>0.07634248385165966</v>
      </c>
      <c r="R221">
        <v>0.1917973577401312</v>
      </c>
      <c r="S221">
        <v>3.1517107616621294</v>
      </c>
      <c r="U221">
        <v>6.684231623723803</v>
      </c>
      <c r="V221">
        <v>1.743540323911536</v>
      </c>
      <c r="W221">
        <v>0.05443669847829636</v>
      </c>
      <c r="X221">
        <v>0.8244984840282162</v>
      </c>
      <c r="Y221">
        <v>13.396557207255915</v>
      </c>
      <c r="Z221">
        <v>4.475857130114012</v>
      </c>
      <c r="AA221">
        <v>0.421567316851115</v>
      </c>
      <c r="AB221">
        <v>2.0902335729950736</v>
      </c>
      <c r="AC221">
        <v>2.59374</v>
      </c>
      <c r="AD221">
        <v>29.69092235735797</v>
      </c>
    </row>
    <row r="222" spans="1:30" ht="12.75">
      <c r="A222" t="s">
        <v>57</v>
      </c>
      <c r="B222">
        <v>20011010</v>
      </c>
      <c r="C222">
        <f t="shared" si="3"/>
        <v>2001</v>
      </c>
      <c r="D222">
        <v>28.78176</v>
      </c>
      <c r="E222">
        <v>5.0505</v>
      </c>
      <c r="F222">
        <v>1.8614</v>
      </c>
      <c r="G222">
        <v>3.1891</v>
      </c>
      <c r="H222">
        <v>4.28</v>
      </c>
      <c r="I222">
        <v>0.8222222222222222</v>
      </c>
      <c r="K222">
        <v>0.4597684818040099</v>
      </c>
      <c r="L222">
        <v>1.6217463561129226</v>
      </c>
      <c r="M222">
        <v>0.00928588597140578</v>
      </c>
      <c r="N222">
        <v>0.03061330044966648</v>
      </c>
      <c r="O222">
        <v>0.38488532103870415</v>
      </c>
      <c r="P222">
        <v>0.7516157282336182</v>
      </c>
      <c r="Q222">
        <v>0.2040317548054094</v>
      </c>
      <c r="R222">
        <v>0.09045361056578459</v>
      </c>
      <c r="S222">
        <v>3.5524004389815214</v>
      </c>
      <c r="U222">
        <v>3.1579888366507736</v>
      </c>
      <c r="V222">
        <v>5.481919017971964</v>
      </c>
      <c r="W222">
        <v>0.010339130330648849</v>
      </c>
      <c r="X222">
        <v>0.3041524103293397</v>
      </c>
      <c r="Y222">
        <v>6.248781419934847</v>
      </c>
      <c r="Z222">
        <v>7.687704267782033</v>
      </c>
      <c r="AA222">
        <v>1.1266743638165122</v>
      </c>
      <c r="AB222">
        <v>0.9857756948841662</v>
      </c>
      <c r="AC222">
        <v>1.1168399999999998</v>
      </c>
      <c r="AD222">
        <v>25.003335141700287</v>
      </c>
    </row>
    <row r="223" spans="1:30" ht="12.75">
      <c r="A223" t="s">
        <v>57</v>
      </c>
      <c r="B223">
        <v>20011103</v>
      </c>
      <c r="C223">
        <f t="shared" si="3"/>
        <v>2001</v>
      </c>
      <c r="D223">
        <v>40.14222</v>
      </c>
      <c r="E223">
        <v>9.3434</v>
      </c>
      <c r="F223">
        <v>4.6559</v>
      </c>
      <c r="G223">
        <v>4.6875</v>
      </c>
      <c r="H223">
        <v>4.54</v>
      </c>
      <c r="I223">
        <v>1</v>
      </c>
      <c r="K223">
        <v>0.6802287169219292</v>
      </c>
      <c r="L223">
        <v>1.3309008435780956</v>
      </c>
      <c r="M223">
        <v>0.12453544407008271</v>
      </c>
      <c r="N223">
        <v>0.1295874746746397</v>
      </c>
      <c r="O223">
        <v>0.7424008786197892</v>
      </c>
      <c r="P223">
        <v>0.4453723375962272</v>
      </c>
      <c r="Q223">
        <v>0.00026122352473386876</v>
      </c>
      <c r="R223">
        <v>0.5024411297450007</v>
      </c>
      <c r="S223">
        <v>3.9557280487304984</v>
      </c>
      <c r="U223">
        <v>4.922865767785345</v>
      </c>
      <c r="V223">
        <v>4.503972497753793</v>
      </c>
      <c r="W223">
        <v>0.13903244785045676</v>
      </c>
      <c r="X223">
        <v>1.3469557936473269</v>
      </c>
      <c r="Y223">
        <v>12.753670207305863</v>
      </c>
      <c r="Z223">
        <v>4.801639064974286</v>
      </c>
      <c r="AA223">
        <v>0.0014631039766736628</v>
      </c>
      <c r="AB223">
        <v>5.736225958682377</v>
      </c>
      <c r="AC223">
        <v>2.7935399999999997</v>
      </c>
      <c r="AD223">
        <v>34.20582484197612</v>
      </c>
    </row>
    <row r="224" spans="1:30" ht="12.75">
      <c r="A224" t="s">
        <v>57</v>
      </c>
      <c r="B224">
        <v>20020420</v>
      </c>
      <c r="C224">
        <f t="shared" si="3"/>
        <v>2002</v>
      </c>
      <c r="D224">
        <v>58.18986</v>
      </c>
      <c r="E224">
        <v>15.7714</v>
      </c>
      <c r="F224">
        <v>7.9808</v>
      </c>
      <c r="G224">
        <v>7.7906</v>
      </c>
      <c r="H224">
        <v>3.52</v>
      </c>
      <c r="I224">
        <v>0.9914529914529915</v>
      </c>
      <c r="K224">
        <v>0.9795177758537549</v>
      </c>
      <c r="L224">
        <v>3.524831790163686E-05</v>
      </c>
      <c r="M224">
        <v>3.0522118518777837</v>
      </c>
      <c r="N224">
        <v>0.15184049162456836</v>
      </c>
      <c r="O224">
        <v>0.7538234041784024</v>
      </c>
      <c r="P224">
        <v>2.399923852838562</v>
      </c>
      <c r="Q224">
        <v>0.1060735413756318</v>
      </c>
      <c r="R224">
        <v>0.5046494246046497</v>
      </c>
      <c r="S224">
        <v>7.948075590671254</v>
      </c>
      <c r="U224">
        <v>5.673090618171278</v>
      </c>
      <c r="V224">
        <v>0.00011874688373343211</v>
      </c>
      <c r="W224">
        <v>3.371779883883107</v>
      </c>
      <c r="X224">
        <v>1.3049116811800587</v>
      </c>
      <c r="Y224">
        <v>10.159629255454458</v>
      </c>
      <c r="Z224">
        <v>20.668015363689463</v>
      </c>
      <c r="AA224">
        <v>0.5612763954082137</v>
      </c>
      <c r="AB224">
        <v>4.734769489571542</v>
      </c>
      <c r="AC224">
        <v>4.78848</v>
      </c>
      <c r="AD224">
        <v>46.473591434241854</v>
      </c>
    </row>
    <row r="225" spans="1:30" ht="12.75">
      <c r="A225" t="s">
        <v>57</v>
      </c>
      <c r="B225">
        <v>20020429</v>
      </c>
      <c r="C225">
        <f t="shared" si="3"/>
        <v>2002</v>
      </c>
      <c r="D225">
        <v>39.66191</v>
      </c>
      <c r="E225">
        <v>9.4545</v>
      </c>
      <c r="F225">
        <v>3.7557</v>
      </c>
      <c r="G225">
        <v>5.6988</v>
      </c>
      <c r="H225">
        <v>3.52</v>
      </c>
      <c r="I225">
        <v>0.8974358974358975</v>
      </c>
      <c r="K225">
        <v>0.9656983124774758</v>
      </c>
      <c r="L225">
        <v>1.1046862397695367</v>
      </c>
      <c r="M225">
        <v>0.7647884738300972</v>
      </c>
      <c r="N225">
        <v>0.08431133359905128</v>
      </c>
      <c r="O225">
        <v>0.42836052912051764</v>
      </c>
      <c r="P225">
        <v>1.8307599789160498</v>
      </c>
      <c r="Q225">
        <v>0.11704322604726927</v>
      </c>
      <c r="R225">
        <v>0.4350804152150126</v>
      </c>
      <c r="S225">
        <v>5.730728508975011</v>
      </c>
      <c r="U225">
        <v>5.593052185014926</v>
      </c>
      <c r="V225">
        <v>3.7215406659091625</v>
      </c>
      <c r="W225">
        <v>0.8448621906436524</v>
      </c>
      <c r="X225">
        <v>0.7245685448733711</v>
      </c>
      <c r="Y225">
        <v>5.773214441753797</v>
      </c>
      <c r="Z225">
        <v>15.766406641073544</v>
      </c>
      <c r="AA225">
        <v>0.6193212668381014</v>
      </c>
      <c r="AB225">
        <v>4.082052559723022</v>
      </c>
      <c r="AC225">
        <v>2.2534199999999998</v>
      </c>
      <c r="AD225">
        <v>37.12501849582958</v>
      </c>
    </row>
    <row r="226" spans="1:30" ht="12.75">
      <c r="A226" t="s">
        <v>57</v>
      </c>
      <c r="B226">
        <v>20020508</v>
      </c>
      <c r="C226">
        <f t="shared" si="3"/>
        <v>2002</v>
      </c>
      <c r="D226">
        <v>33.38709</v>
      </c>
      <c r="E226">
        <v>10.5219</v>
      </c>
      <c r="F226">
        <v>5.7326</v>
      </c>
      <c r="G226">
        <v>4.7893</v>
      </c>
      <c r="H226">
        <v>2.87</v>
      </c>
      <c r="I226">
        <v>0.8376068376068376</v>
      </c>
      <c r="K226">
        <v>1.1413719097424275</v>
      </c>
      <c r="L226">
        <v>0.4539836381390572</v>
      </c>
      <c r="M226">
        <v>0.19666849200318426</v>
      </c>
      <c r="N226">
        <v>0.08713916714833624</v>
      </c>
      <c r="O226">
        <v>0.4754428505366301</v>
      </c>
      <c r="P226">
        <v>1.2937211422250938</v>
      </c>
      <c r="Q226">
        <v>0.0572866718144829</v>
      </c>
      <c r="R226">
        <v>0.4236683180032608</v>
      </c>
      <c r="S226">
        <v>4.129282189612473</v>
      </c>
      <c r="U226">
        <v>5.559231558098349</v>
      </c>
      <c r="V226">
        <v>1.5249878793253986</v>
      </c>
      <c r="W226">
        <v>0.2157924141125014</v>
      </c>
      <c r="X226">
        <v>0.6489049753900646</v>
      </c>
      <c r="Y226">
        <v>5.286294450402124</v>
      </c>
      <c r="Z226">
        <v>9.353075885108867</v>
      </c>
      <c r="AA226">
        <v>0.29182461830428413</v>
      </c>
      <c r="AB226">
        <v>3.4257191107230645</v>
      </c>
      <c r="AC226">
        <v>3.4395599999999997</v>
      </c>
      <c r="AD226">
        <v>26.30583089146465</v>
      </c>
    </row>
    <row r="227" spans="1:30" ht="12.75">
      <c r="A227" t="s">
        <v>57</v>
      </c>
      <c r="B227">
        <v>20020526</v>
      </c>
      <c r="C227">
        <f t="shared" si="3"/>
        <v>2002</v>
      </c>
      <c r="D227">
        <v>42.47394</v>
      </c>
      <c r="E227">
        <v>8.2831</v>
      </c>
      <c r="F227">
        <v>1.9727</v>
      </c>
      <c r="G227">
        <v>6.3104</v>
      </c>
      <c r="H227">
        <v>2.87</v>
      </c>
      <c r="I227">
        <v>0.9316239316239316</v>
      </c>
      <c r="K227">
        <v>0.3470638844153709</v>
      </c>
      <c r="L227">
        <v>1.807764157416116</v>
      </c>
      <c r="M227">
        <v>0.11151409668785559</v>
      </c>
      <c r="N227">
        <v>0.10989737440554452</v>
      </c>
      <c r="O227">
        <v>0.6284920364840333</v>
      </c>
      <c r="P227">
        <v>2.542008303222701</v>
      </c>
      <c r="Q227">
        <v>0.06837072542568712</v>
      </c>
      <c r="R227">
        <v>0.7665253982404906</v>
      </c>
      <c r="S227">
        <v>6.381635976297799</v>
      </c>
      <c r="U227">
        <v>1.69042928290879</v>
      </c>
      <c r="V227">
        <v>6.072506137091318</v>
      </c>
      <c r="W227">
        <v>0.12235765824379044</v>
      </c>
      <c r="X227">
        <v>0.8183800163325772</v>
      </c>
      <c r="Y227">
        <v>6.9879985803498865</v>
      </c>
      <c r="Z227">
        <v>18.377682627746726</v>
      </c>
      <c r="AA227">
        <v>0.3482880086864103</v>
      </c>
      <c r="AB227">
        <v>6.198010552176445</v>
      </c>
      <c r="AC227">
        <v>1.18362</v>
      </c>
      <c r="AD227">
        <v>40.61565286353594</v>
      </c>
    </row>
    <row r="228" spans="1:30" ht="12.75">
      <c r="A228" t="s">
        <v>57</v>
      </c>
      <c r="B228">
        <v>20020610</v>
      </c>
      <c r="C228">
        <f t="shared" si="3"/>
        <v>2002</v>
      </c>
      <c r="D228">
        <v>38.33675</v>
      </c>
      <c r="E228">
        <v>10.5206</v>
      </c>
      <c r="F228">
        <v>4.9712</v>
      </c>
      <c r="G228">
        <v>5.5494</v>
      </c>
      <c r="H228">
        <v>3.17</v>
      </c>
      <c r="I228">
        <v>0.8803418803418803</v>
      </c>
      <c r="K228">
        <v>1.164669643811338</v>
      </c>
      <c r="L228">
        <v>1.1143596792986326</v>
      </c>
      <c r="M228">
        <v>0.17579822151475186</v>
      </c>
      <c r="N228">
        <v>0.08787847003703816</v>
      </c>
      <c r="O228">
        <v>0.8183717480553307</v>
      </c>
      <c r="P228">
        <v>1.20799318572717</v>
      </c>
      <c r="Q228">
        <v>0.06526086362214836</v>
      </c>
      <c r="R228">
        <v>0.3088833131657089</v>
      </c>
      <c r="S228">
        <v>4.943215125232118</v>
      </c>
      <c r="U228">
        <v>6.167813530130787</v>
      </c>
      <c r="V228">
        <v>3.7482839176500526</v>
      </c>
      <c r="W228">
        <v>0.1934981072030989</v>
      </c>
      <c r="X228">
        <v>0.7009399271589396</v>
      </c>
      <c r="Y228">
        <v>9.990148431283254</v>
      </c>
      <c r="Z228">
        <v>9.504009150290646</v>
      </c>
      <c r="AA228">
        <v>0.33838815377800174</v>
      </c>
      <c r="AB228">
        <v>2.682407491169324</v>
      </c>
      <c r="AC228">
        <v>2.9827199999999996</v>
      </c>
      <c r="AD228">
        <v>33.3254887086641</v>
      </c>
    </row>
    <row r="229" spans="1:30" ht="12.75">
      <c r="A229" t="s">
        <v>57</v>
      </c>
      <c r="B229">
        <v>20020613</v>
      </c>
      <c r="C229">
        <f t="shared" si="3"/>
        <v>2002</v>
      </c>
      <c r="D229">
        <v>46.17908</v>
      </c>
      <c r="E229">
        <v>13.3515</v>
      </c>
      <c r="F229">
        <v>5.5633</v>
      </c>
      <c r="G229">
        <v>7.7882</v>
      </c>
      <c r="H229">
        <v>3.17</v>
      </c>
      <c r="I229">
        <v>0.9572649572649573</v>
      </c>
      <c r="K229">
        <v>0.7916888390745891</v>
      </c>
      <c r="L229">
        <v>3.577887972441461</v>
      </c>
      <c r="M229">
        <v>0.5546010544522678</v>
      </c>
      <c r="N229">
        <v>0.08933859324222453</v>
      </c>
      <c r="O229">
        <v>0.17022094389936834</v>
      </c>
      <c r="P229">
        <v>2.0355341448120545</v>
      </c>
      <c r="Q229">
        <v>0.15905069421197143</v>
      </c>
      <c r="R229">
        <v>0.24158436912130538</v>
      </c>
      <c r="S229">
        <v>7.619906611255241</v>
      </c>
      <c r="U229">
        <v>4.192595865483697</v>
      </c>
      <c r="V229">
        <v>12.034660079137645</v>
      </c>
      <c r="W229">
        <v>0.6104399314435129</v>
      </c>
      <c r="X229">
        <v>0.7125862229200635</v>
      </c>
      <c r="Y229">
        <v>2.0779462386241305</v>
      </c>
      <c r="Z229">
        <v>16.01477174424403</v>
      </c>
      <c r="AA229">
        <v>0.8247036245660823</v>
      </c>
      <c r="AB229">
        <v>2.0979693426583794</v>
      </c>
      <c r="AC229">
        <v>3.33798</v>
      </c>
      <c r="AD229">
        <v>38.56567304907754</v>
      </c>
    </row>
    <row r="230" spans="1:30" ht="12.75">
      <c r="A230" t="s">
        <v>57</v>
      </c>
      <c r="B230">
        <v>20020622</v>
      </c>
      <c r="C230">
        <f t="shared" si="3"/>
        <v>2002</v>
      </c>
      <c r="D230">
        <v>36.08836</v>
      </c>
      <c r="E230">
        <v>9.5642</v>
      </c>
      <c r="F230">
        <v>4.5642</v>
      </c>
      <c r="G230">
        <v>5</v>
      </c>
      <c r="H230">
        <v>3.17</v>
      </c>
      <c r="I230">
        <v>0.8547008547008547</v>
      </c>
      <c r="K230">
        <v>0.7609749008377802</v>
      </c>
      <c r="L230">
        <v>1.3323139622344042</v>
      </c>
      <c r="M230">
        <v>0.32311400120545186</v>
      </c>
      <c r="N230">
        <v>0.06383880443941319</v>
      </c>
      <c r="O230">
        <v>0.36586887267104046</v>
      </c>
      <c r="P230">
        <v>1.5814696899991747</v>
      </c>
      <c r="Q230">
        <v>0.11617937554628628</v>
      </c>
      <c r="R230">
        <v>0.5475644694645388</v>
      </c>
      <c r="S230">
        <v>5.091324076398091</v>
      </c>
      <c r="U230">
        <v>4.029942150907035</v>
      </c>
      <c r="V230">
        <v>4.481399579215702</v>
      </c>
      <c r="W230">
        <v>0.35564607596913783</v>
      </c>
      <c r="X230">
        <v>0.5091937412521687</v>
      </c>
      <c r="Y230">
        <v>4.466288521146315</v>
      </c>
      <c r="Z230">
        <v>12.44237350197613</v>
      </c>
      <c r="AA230">
        <v>0.6024088897414863</v>
      </c>
      <c r="AB230">
        <v>4.755164724621633</v>
      </c>
      <c r="AC230">
        <v>2.73852</v>
      </c>
      <c r="AD230">
        <v>31.64241718482961</v>
      </c>
    </row>
    <row r="231" spans="1:30" ht="12.75">
      <c r="A231" t="s">
        <v>57</v>
      </c>
      <c r="B231">
        <v>20020725</v>
      </c>
      <c r="C231">
        <f t="shared" si="3"/>
        <v>2002</v>
      </c>
      <c r="D231">
        <v>40.41267</v>
      </c>
      <c r="E231">
        <v>10.5622</v>
      </c>
      <c r="F231">
        <v>3.6821</v>
      </c>
      <c r="G231">
        <v>6.8801</v>
      </c>
      <c r="H231">
        <v>2.71</v>
      </c>
      <c r="I231">
        <v>0.9145299145299145</v>
      </c>
      <c r="K231">
        <v>0.3717869767487457</v>
      </c>
      <c r="L231">
        <v>0.8927569809229361</v>
      </c>
      <c r="M231">
        <v>0.47073474927860165</v>
      </c>
      <c r="N231">
        <v>0.10097645288187435</v>
      </c>
      <c r="O231">
        <v>0.1767074196320989</v>
      </c>
      <c r="P231">
        <v>2.5890944292220963</v>
      </c>
      <c r="Q231">
        <v>0.1130865474145979</v>
      </c>
      <c r="R231">
        <v>0.8137952623340929</v>
      </c>
      <c r="S231">
        <v>5.528938818435044</v>
      </c>
      <c r="U231">
        <v>1.7265544948959635</v>
      </c>
      <c r="V231">
        <v>2.996741727638111</v>
      </c>
      <c r="W231">
        <v>0.5156441633170283</v>
      </c>
      <c r="X231">
        <v>0.7234335474409824</v>
      </c>
      <c r="Y231">
        <v>1.862151502004688</v>
      </c>
      <c r="Z231">
        <v>17.837100137657714</v>
      </c>
      <c r="AA231">
        <v>0.570583737246239</v>
      </c>
      <c r="AB231">
        <v>6.320525719802954</v>
      </c>
      <c r="AC231">
        <v>2.20926</v>
      </c>
      <c r="AD231">
        <v>32.552735030003674</v>
      </c>
    </row>
    <row r="232" spans="1:30" ht="12.75">
      <c r="A232" t="s">
        <v>57</v>
      </c>
      <c r="B232">
        <v>20020815</v>
      </c>
      <c r="C232">
        <f t="shared" si="3"/>
        <v>2002</v>
      </c>
      <c r="D232">
        <v>36.93365</v>
      </c>
      <c r="E232">
        <v>8.8757</v>
      </c>
      <c r="F232">
        <v>3.4123</v>
      </c>
      <c r="G232">
        <v>5.4634</v>
      </c>
      <c r="H232">
        <v>3.28</v>
      </c>
      <c r="I232">
        <v>0.8632478632478633</v>
      </c>
      <c r="K232">
        <v>1.2539896832773936</v>
      </c>
      <c r="L232">
        <v>0.9967239744275455</v>
      </c>
      <c r="M232">
        <v>0.33365948685121244</v>
      </c>
      <c r="N232">
        <v>0.016465507502873542</v>
      </c>
      <c r="O232">
        <v>0.9882541295627957</v>
      </c>
      <c r="P232">
        <v>0.8165909106799569</v>
      </c>
      <c r="Q232">
        <v>0.15141717584131334</v>
      </c>
      <c r="R232">
        <v>0.3975085173581899</v>
      </c>
      <c r="S232">
        <v>4.954609385501282</v>
      </c>
      <c r="U232">
        <v>6.836292815738418</v>
      </c>
      <c r="V232">
        <v>3.354245116400421</v>
      </c>
      <c r="W232">
        <v>0.3676746065044635</v>
      </c>
      <c r="X232">
        <v>0.13452950248704695</v>
      </c>
      <c r="Y232">
        <v>12.458453040067177</v>
      </c>
      <c r="Z232">
        <v>6.615642721979407</v>
      </c>
      <c r="AA232">
        <v>0.7901777610857904</v>
      </c>
      <c r="AB232">
        <v>3.539259943668443</v>
      </c>
      <c r="AC232">
        <v>2.04738</v>
      </c>
      <c r="AD232">
        <v>34.09627550793117</v>
      </c>
    </row>
    <row r="233" spans="1:30" ht="12.75">
      <c r="A233" t="s">
        <v>57</v>
      </c>
      <c r="B233">
        <v>20020818</v>
      </c>
      <c r="C233">
        <f t="shared" si="3"/>
        <v>2002</v>
      </c>
      <c r="D233">
        <v>39.6589</v>
      </c>
      <c r="E233">
        <v>7.9717</v>
      </c>
      <c r="F233">
        <v>2.3515</v>
      </c>
      <c r="G233">
        <v>5.6202</v>
      </c>
      <c r="H233">
        <v>3.28</v>
      </c>
      <c r="I233">
        <v>0.8888888888888888</v>
      </c>
      <c r="K233">
        <v>1.125237143601536</v>
      </c>
      <c r="L233">
        <v>1.6732609544019976</v>
      </c>
      <c r="M233">
        <v>0.32124406349201035</v>
      </c>
      <c r="N233">
        <v>0.05586665495624384</v>
      </c>
      <c r="O233">
        <v>0.5803971920267141</v>
      </c>
      <c r="P233">
        <v>1.6533379875771987</v>
      </c>
      <c r="Q233">
        <v>0.09145865092801544</v>
      </c>
      <c r="R233">
        <v>0.5254043077610695</v>
      </c>
      <c r="S233">
        <v>6.0262069547447865</v>
      </c>
      <c r="U233">
        <v>6.13438109052095</v>
      </c>
      <c r="V233">
        <v>5.630974601558958</v>
      </c>
      <c r="W233">
        <v>0.3539934852474002</v>
      </c>
      <c r="X233">
        <v>0.45645196757933926</v>
      </c>
      <c r="Y233">
        <v>7.31679326718382</v>
      </c>
      <c r="Z233">
        <v>13.394581401082995</v>
      </c>
      <c r="AA233">
        <v>0.4772813362862101</v>
      </c>
      <c r="AB233">
        <v>4.6779939032450715</v>
      </c>
      <c r="AC233">
        <v>1.4109</v>
      </c>
      <c r="AD233">
        <v>38.44245105270475</v>
      </c>
    </row>
    <row r="234" spans="1:30" ht="12.75">
      <c r="A234" t="s">
        <v>57</v>
      </c>
      <c r="B234">
        <v>20020821</v>
      </c>
      <c r="C234">
        <f t="shared" si="3"/>
        <v>2002</v>
      </c>
      <c r="D234">
        <v>40.09344</v>
      </c>
      <c r="E234">
        <v>7.7116</v>
      </c>
      <c r="F234">
        <v>2.1051</v>
      </c>
      <c r="G234">
        <v>5.6065</v>
      </c>
      <c r="H234">
        <v>3.28</v>
      </c>
      <c r="I234">
        <v>0.905982905982906</v>
      </c>
      <c r="K234">
        <v>0.6975211344451266</v>
      </c>
      <c r="L234">
        <v>1.5607253232268614</v>
      </c>
      <c r="M234">
        <v>0.41523852915650583</v>
      </c>
      <c r="N234">
        <v>0.15983728453736107</v>
      </c>
      <c r="O234">
        <v>0.4213045091771083</v>
      </c>
      <c r="P234">
        <v>2.425532096803145</v>
      </c>
      <c r="Q234">
        <v>0.04909834241784137</v>
      </c>
      <c r="R234">
        <v>0.29896915022938325</v>
      </c>
      <c r="S234">
        <v>6.028226369993333</v>
      </c>
      <c r="U234">
        <v>3.8026299449053</v>
      </c>
      <c r="V234">
        <v>5.252261837569273</v>
      </c>
      <c r="W234">
        <v>0.4575702739757292</v>
      </c>
      <c r="X234">
        <v>1.305931831371678</v>
      </c>
      <c r="Y234">
        <v>5.31118695701644</v>
      </c>
      <c r="Z234">
        <v>19.650541725699178</v>
      </c>
      <c r="AA234">
        <v>0.2562220439602731</v>
      </c>
      <c r="AB234">
        <v>2.6619040639221887</v>
      </c>
      <c r="AC234">
        <v>1.26306</v>
      </c>
      <c r="AD234">
        <v>38.69824867842006</v>
      </c>
    </row>
    <row r="235" spans="1:30" ht="12.75">
      <c r="A235" t="s">
        <v>57</v>
      </c>
      <c r="B235">
        <v>20020830</v>
      </c>
      <c r="C235">
        <f t="shared" si="3"/>
        <v>2002</v>
      </c>
      <c r="D235">
        <v>37.36176</v>
      </c>
      <c r="E235">
        <v>10.2124</v>
      </c>
      <c r="F235">
        <v>4.3338</v>
      </c>
      <c r="G235">
        <v>5.8786</v>
      </c>
      <c r="H235">
        <v>3.28</v>
      </c>
      <c r="I235">
        <v>0.8717948717948718</v>
      </c>
      <c r="K235">
        <v>1.0244129435238136</v>
      </c>
      <c r="L235">
        <v>0.3851005269106233</v>
      </c>
      <c r="M235">
        <v>0.2241758375517719</v>
      </c>
      <c r="N235">
        <v>0.0910266681714273</v>
      </c>
      <c r="O235">
        <v>0.9377545428826106</v>
      </c>
      <c r="P235">
        <v>1.1199705837127063</v>
      </c>
      <c r="Q235">
        <v>0.028838006442674237</v>
      </c>
      <c r="R235">
        <v>0.4772542142478869</v>
      </c>
      <c r="S235">
        <v>4.288533323443515</v>
      </c>
      <c r="U235">
        <v>5.584724451526549</v>
      </c>
      <c r="V235">
        <v>1.2959671833468935</v>
      </c>
      <c r="W235">
        <v>0.24702957987947513</v>
      </c>
      <c r="X235">
        <v>0.7437227416171963</v>
      </c>
      <c r="Y235">
        <v>11.821828602710948</v>
      </c>
      <c r="Z235">
        <v>9.073484830734175</v>
      </c>
      <c r="AA235">
        <v>0.15049251340502534</v>
      </c>
      <c r="AB235">
        <v>4.249284354107192</v>
      </c>
      <c r="AC235">
        <v>2.60028</v>
      </c>
      <c r="AD235">
        <v>33.166534257327456</v>
      </c>
    </row>
    <row r="236" spans="1:30" ht="12.75">
      <c r="A236" t="s">
        <v>57</v>
      </c>
      <c r="B236">
        <v>20020926</v>
      </c>
      <c r="C236">
        <f t="shared" si="3"/>
        <v>2002</v>
      </c>
      <c r="D236">
        <v>32.31094</v>
      </c>
      <c r="E236">
        <v>6.4424</v>
      </c>
      <c r="F236">
        <v>1.8914</v>
      </c>
      <c r="G236">
        <v>4.551</v>
      </c>
      <c r="H236">
        <v>3.83</v>
      </c>
      <c r="I236">
        <v>0.8034188034188035</v>
      </c>
      <c r="K236">
        <v>0.8928386286035851</v>
      </c>
      <c r="L236">
        <v>1.9560131509961471</v>
      </c>
      <c r="M236">
        <v>0.4250296193298908</v>
      </c>
      <c r="N236">
        <v>0.08023900685378471</v>
      </c>
      <c r="O236">
        <v>0.23788596026251113</v>
      </c>
      <c r="P236">
        <v>1.0222186847081143</v>
      </c>
      <c r="Q236">
        <v>0.15454163793500952</v>
      </c>
      <c r="R236">
        <v>0.4404698900822675</v>
      </c>
      <c r="S236">
        <v>5.209236578771311</v>
      </c>
      <c r="U236">
        <v>5.563271131465154</v>
      </c>
      <c r="V236">
        <v>6.598635045358675</v>
      </c>
      <c r="W236">
        <v>0.4710428347150548</v>
      </c>
      <c r="X236">
        <v>0.7334718948182629</v>
      </c>
      <c r="Y236">
        <v>3.4737125738003667</v>
      </c>
      <c r="Z236">
        <v>9.477217408876268</v>
      </c>
      <c r="AA236">
        <v>0.8322803088807181</v>
      </c>
      <c r="AB236">
        <v>4.404962295685263</v>
      </c>
      <c r="AC236">
        <v>1.1348399999999998</v>
      </c>
      <c r="AD236">
        <v>31.554593493599764</v>
      </c>
    </row>
    <row r="237" spans="1:30" ht="12.75">
      <c r="A237" t="s">
        <v>57</v>
      </c>
      <c r="B237">
        <v>20021011</v>
      </c>
      <c r="C237">
        <f t="shared" si="3"/>
        <v>2002</v>
      </c>
      <c r="D237">
        <v>43.06986</v>
      </c>
      <c r="E237">
        <v>8.4086</v>
      </c>
      <c r="F237">
        <v>3.0074</v>
      </c>
      <c r="G237">
        <v>5.4012</v>
      </c>
      <c r="H237">
        <v>4.28</v>
      </c>
      <c r="I237">
        <v>0.9401709401709402</v>
      </c>
      <c r="K237">
        <v>1.1191956504501261</v>
      </c>
      <c r="L237">
        <v>1.8951205834424776</v>
      </c>
      <c r="M237">
        <v>8.052770393421685E-07</v>
      </c>
      <c r="N237">
        <v>0.11578099322813086</v>
      </c>
      <c r="O237">
        <v>0.9780339751156153</v>
      </c>
      <c r="P237">
        <v>0.44208640521654236</v>
      </c>
      <c r="Q237">
        <v>0.21131243283059556</v>
      </c>
      <c r="R237">
        <v>0.3539139971568701</v>
      </c>
      <c r="S237">
        <v>5.115444842717398</v>
      </c>
      <c r="U237">
        <v>7.687363336176327</v>
      </c>
      <c r="V237">
        <v>6.40599408690767</v>
      </c>
      <c r="W237">
        <v>8.966149581930822E-07</v>
      </c>
      <c r="X237">
        <v>1.1503192286816828</v>
      </c>
      <c r="Y237">
        <v>15.878809083376039</v>
      </c>
      <c r="Z237">
        <v>4.521764801408286</v>
      </c>
      <c r="AA237">
        <v>1.166878660887833</v>
      </c>
      <c r="AB237">
        <v>3.857002659090265</v>
      </c>
      <c r="AC237">
        <v>1.80444</v>
      </c>
      <c r="AD237">
        <v>40.66813275314306</v>
      </c>
    </row>
    <row r="238" spans="1:30" ht="12.75">
      <c r="A238" t="s">
        <v>57</v>
      </c>
      <c r="B238">
        <v>20021014</v>
      </c>
      <c r="C238">
        <f t="shared" si="3"/>
        <v>2002</v>
      </c>
      <c r="D238">
        <v>33.3493</v>
      </c>
      <c r="E238">
        <v>6.1078</v>
      </c>
      <c r="F238">
        <v>1.6363</v>
      </c>
      <c r="G238">
        <v>4.4715</v>
      </c>
      <c r="H238">
        <v>4.28</v>
      </c>
      <c r="I238">
        <v>0.8290598290598291</v>
      </c>
      <c r="K238">
        <v>0.43234661468563396</v>
      </c>
      <c r="L238">
        <v>3.5690238645064336</v>
      </c>
      <c r="M238">
        <v>0.14159360977789393</v>
      </c>
      <c r="N238">
        <v>0.04546096679776392</v>
      </c>
      <c r="O238">
        <v>0.6408321610487401</v>
      </c>
      <c r="P238">
        <v>0.5706508042172297</v>
      </c>
      <c r="Q238">
        <v>0.09919193794808284</v>
      </c>
      <c r="R238">
        <v>0.1718146056535185</v>
      </c>
      <c r="S238">
        <v>5.670914564635297</v>
      </c>
      <c r="U238">
        <v>2.96963762584101</v>
      </c>
      <c r="V238">
        <v>12.064216900926578</v>
      </c>
      <c r="W238">
        <v>0.15765375430935366</v>
      </c>
      <c r="X238">
        <v>0.45166847168850827</v>
      </c>
      <c r="Y238">
        <v>10.404190241527495</v>
      </c>
      <c r="Z238">
        <v>5.836752023941782</v>
      </c>
      <c r="AA238">
        <v>0.5477432358015492</v>
      </c>
      <c r="AB238">
        <v>1.872458835196714</v>
      </c>
      <c r="AC238">
        <v>0.98178</v>
      </c>
      <c r="AD238">
        <v>34.30432108923299</v>
      </c>
    </row>
    <row r="239" spans="1:30" ht="12.75">
      <c r="A239" t="s">
        <v>57</v>
      </c>
      <c r="B239">
        <v>20021017</v>
      </c>
      <c r="C239">
        <f t="shared" si="3"/>
        <v>2002</v>
      </c>
      <c r="D239">
        <v>35.12531</v>
      </c>
      <c r="E239">
        <v>7.1536</v>
      </c>
      <c r="F239">
        <v>2.335</v>
      </c>
      <c r="G239">
        <v>4.8186</v>
      </c>
      <c r="H239">
        <v>4.28</v>
      </c>
      <c r="I239">
        <v>0.8461538461538461</v>
      </c>
      <c r="K239">
        <v>0.553248830925228</v>
      </c>
      <c r="L239">
        <v>3.816576560025255</v>
      </c>
      <c r="M239">
        <v>0.7186419422752091</v>
      </c>
      <c r="N239">
        <v>0.05085664571380698</v>
      </c>
      <c r="O239">
        <v>0.4481363697690864</v>
      </c>
      <c r="P239">
        <v>0.3892912011719965</v>
      </c>
      <c r="Q239">
        <v>0.22287829601699594</v>
      </c>
      <c r="R239">
        <v>0.1472361294394128</v>
      </c>
      <c r="S239">
        <v>6.34686597533699</v>
      </c>
      <c r="U239">
        <v>3.8000726476434235</v>
      </c>
      <c r="V239">
        <v>12.901008563444954</v>
      </c>
      <c r="W239">
        <v>0.8001533429479724</v>
      </c>
      <c r="X239">
        <v>0.505276175646334</v>
      </c>
      <c r="Y239">
        <v>7.275689843023449</v>
      </c>
      <c r="Z239">
        <v>3.9817629092106213</v>
      </c>
      <c r="AA239">
        <v>1.2307459817367588</v>
      </c>
      <c r="AB239">
        <v>1.6045992736203083</v>
      </c>
      <c r="AC239">
        <v>1.401</v>
      </c>
      <c r="AD239">
        <v>32.09930873727382</v>
      </c>
    </row>
    <row r="240" spans="1:30" ht="12.75">
      <c r="A240" t="s">
        <v>57</v>
      </c>
      <c r="B240">
        <v>20021023</v>
      </c>
      <c r="C240">
        <f t="shared" si="3"/>
        <v>2002</v>
      </c>
      <c r="D240">
        <v>44.45915</v>
      </c>
      <c r="E240">
        <v>7.0707</v>
      </c>
      <c r="F240">
        <v>1.8704</v>
      </c>
      <c r="G240">
        <v>5.2003</v>
      </c>
      <c r="H240">
        <v>4.28</v>
      </c>
      <c r="I240">
        <v>0.9487179487179487</v>
      </c>
      <c r="K240">
        <v>0.3921182291504967</v>
      </c>
      <c r="L240">
        <v>3.143675148957488</v>
      </c>
      <c r="M240">
        <v>0.2697164450836349</v>
      </c>
      <c r="N240">
        <v>0.09062621244004708</v>
      </c>
      <c r="O240">
        <v>0.8412167991725573</v>
      </c>
      <c r="P240">
        <v>1.3466815607468305</v>
      </c>
      <c r="Q240">
        <v>0.2122395512555942</v>
      </c>
      <c r="R240">
        <v>0.12346839084860475</v>
      </c>
      <c r="S240">
        <v>6.419742337655254</v>
      </c>
      <c r="U240">
        <v>2.6933229208008287</v>
      </c>
      <c r="V240">
        <v>10.626429046957536</v>
      </c>
      <c r="W240">
        <v>0.3003088220796692</v>
      </c>
      <c r="X240">
        <v>0.9003988641466265</v>
      </c>
      <c r="Y240">
        <v>13.657522429331456</v>
      </c>
      <c r="Z240">
        <v>13.774179002649717</v>
      </c>
      <c r="AA240">
        <v>1.1719982588771958</v>
      </c>
      <c r="AB240">
        <v>1.3455752404321668</v>
      </c>
      <c r="AC240">
        <v>1.12224</v>
      </c>
      <c r="AD240">
        <v>44.4697345852752</v>
      </c>
    </row>
    <row r="241" spans="1:30" ht="12.75">
      <c r="A241" t="s">
        <v>57</v>
      </c>
      <c r="B241">
        <v>20021026</v>
      </c>
      <c r="C241">
        <f t="shared" si="3"/>
        <v>2002</v>
      </c>
      <c r="D241">
        <v>41.99369</v>
      </c>
      <c r="E241">
        <v>4.798</v>
      </c>
      <c r="F241">
        <v>0.4855</v>
      </c>
      <c r="G241">
        <v>4.3125</v>
      </c>
      <c r="H241">
        <v>4.28</v>
      </c>
      <c r="I241">
        <v>0.9230769230769231</v>
      </c>
      <c r="K241">
        <v>0.1039968883973552</v>
      </c>
      <c r="L241">
        <v>1.8797047435554726</v>
      </c>
      <c r="M241">
        <v>0.12610843888482323</v>
      </c>
      <c r="N241">
        <v>0.06584724395372013</v>
      </c>
      <c r="O241">
        <v>0.42668353783351903</v>
      </c>
      <c r="P241">
        <v>2.404788501333626</v>
      </c>
      <c r="Q241">
        <v>9.77659762760377E-05</v>
      </c>
      <c r="R241">
        <v>0.36870802845437783</v>
      </c>
      <c r="S241">
        <v>5.375935148389171</v>
      </c>
      <c r="U241">
        <v>0.7143182397293241</v>
      </c>
      <c r="V241">
        <v>6.353884590539114</v>
      </c>
      <c r="W241">
        <v>0.14041219000963717</v>
      </c>
      <c r="X241">
        <v>0.6542123086335243</v>
      </c>
      <c r="Y241">
        <v>6.927393739544674</v>
      </c>
      <c r="Z241">
        <v>24.59674821901735</v>
      </c>
      <c r="AA241">
        <v>0.000539868998474078</v>
      </c>
      <c r="AB241">
        <v>4.018230015203733</v>
      </c>
      <c r="AC241">
        <v>0.2913</v>
      </c>
      <c r="AD241">
        <v>43.405739171675826</v>
      </c>
    </row>
    <row r="242" spans="1:30" ht="12.75">
      <c r="A242" t="s">
        <v>57</v>
      </c>
      <c r="B242">
        <v>20021029</v>
      </c>
      <c r="C242">
        <f t="shared" si="3"/>
        <v>2002</v>
      </c>
      <c r="D242">
        <v>46.41389</v>
      </c>
      <c r="E242">
        <v>9.4697</v>
      </c>
      <c r="F242">
        <v>4.339</v>
      </c>
      <c r="G242">
        <v>5.1307</v>
      </c>
      <c r="H242">
        <v>4.28</v>
      </c>
      <c r="I242">
        <v>0.9658119658119658</v>
      </c>
      <c r="K242">
        <v>0.49366596134216056</v>
      </c>
      <c r="L242">
        <v>2.082679968734371</v>
      </c>
      <c r="M242">
        <v>0.3399996190126666</v>
      </c>
      <c r="N242">
        <v>0.1029232838221228</v>
      </c>
      <c r="O242">
        <v>0.48287856662049194</v>
      </c>
      <c r="P242">
        <v>1.9850519434481804</v>
      </c>
      <c r="Q242">
        <v>0.0684437268764744</v>
      </c>
      <c r="R242">
        <v>0.15743752513370673</v>
      </c>
      <c r="S242">
        <v>5.713080594990175</v>
      </c>
      <c r="U242">
        <v>3.3908187634697025</v>
      </c>
      <c r="V242">
        <v>7.0399929593917525</v>
      </c>
      <c r="W242">
        <v>0.3785638100842129</v>
      </c>
      <c r="X242">
        <v>1.0225739921436807</v>
      </c>
      <c r="Y242">
        <v>7.839744594674918</v>
      </c>
      <c r="Z242">
        <v>20.303582966896503</v>
      </c>
      <c r="AA242">
        <v>0.3779499544535528</v>
      </c>
      <c r="AB242">
        <v>1.7157754651114954</v>
      </c>
      <c r="AC242">
        <v>2.6034</v>
      </c>
      <c r="AD242">
        <v>42.06900250622582</v>
      </c>
    </row>
    <row r="243" spans="1:30" ht="12.75">
      <c r="A243" t="s">
        <v>57</v>
      </c>
      <c r="B243">
        <v>20021101</v>
      </c>
      <c r="C243">
        <f t="shared" si="3"/>
        <v>2002</v>
      </c>
      <c r="D243">
        <v>54.20361</v>
      </c>
      <c r="E243">
        <v>8.0387</v>
      </c>
      <c r="F243">
        <v>1.278</v>
      </c>
      <c r="G243">
        <v>6.7607</v>
      </c>
      <c r="H243">
        <v>4.54</v>
      </c>
      <c r="I243">
        <v>0.9829059829059829</v>
      </c>
      <c r="K243">
        <v>0.4795570851203049</v>
      </c>
      <c r="L243">
        <v>4.384393329196604</v>
      </c>
      <c r="M243">
        <v>0.387289782001741</v>
      </c>
      <c r="N243">
        <v>0.18249691807607576</v>
      </c>
      <c r="O243">
        <v>0.876496898889604</v>
      </c>
      <c r="P243">
        <v>0.5810317805340555</v>
      </c>
      <c r="Q243">
        <v>0.08770880973924142</v>
      </c>
      <c r="R243">
        <v>0.200352569993596</v>
      </c>
      <c r="S243">
        <v>7.179327173551223</v>
      </c>
      <c r="U243">
        <v>3.4705902578185683</v>
      </c>
      <c r="V243">
        <v>14.837459206162082</v>
      </c>
      <c r="W243">
        <v>0.4323736653548198</v>
      </c>
      <c r="X243">
        <v>1.8969061766388289</v>
      </c>
      <c r="Y243">
        <v>15.057299510402748</v>
      </c>
      <c r="Z243">
        <v>6.264207854627027</v>
      </c>
      <c r="AA243">
        <v>0.49125402641104343</v>
      </c>
      <c r="AB243">
        <v>2.2873677030964217</v>
      </c>
      <c r="AC243">
        <v>0.7668</v>
      </c>
      <c r="AD243">
        <v>44.737458400511535</v>
      </c>
    </row>
    <row r="244" spans="1:30" ht="12.75">
      <c r="A244" t="s">
        <v>57</v>
      </c>
      <c r="B244">
        <v>20021104</v>
      </c>
      <c r="C244">
        <f t="shared" si="3"/>
        <v>2002</v>
      </c>
      <c r="D244">
        <v>94.82227</v>
      </c>
      <c r="E244">
        <v>11.4057</v>
      </c>
      <c r="F244">
        <v>1.4958</v>
      </c>
      <c r="G244">
        <v>9.9099</v>
      </c>
      <c r="H244">
        <v>4.54</v>
      </c>
      <c r="I244">
        <v>1</v>
      </c>
      <c r="K244">
        <v>0.7479513227868364</v>
      </c>
      <c r="L244">
        <v>4.6201272141353895</v>
      </c>
      <c r="M244">
        <v>0.439274852983791</v>
      </c>
      <c r="N244">
        <v>0.2324984367819508</v>
      </c>
      <c r="O244">
        <v>3.8317668840666785</v>
      </c>
      <c r="P244">
        <v>0.0020593984581840676</v>
      </c>
      <c r="Q244">
        <v>0.2461122244208988</v>
      </c>
      <c r="R244">
        <v>0.27341161181876195</v>
      </c>
      <c r="S244">
        <v>10.39320194545249</v>
      </c>
      <c r="U244">
        <v>5.412979298460991</v>
      </c>
      <c r="V244">
        <v>15.635218813631026</v>
      </c>
      <c r="W244">
        <v>0.490410248628629</v>
      </c>
      <c r="X244">
        <v>2.4166310611706203</v>
      </c>
      <c r="Y244">
        <v>65.82574530557643</v>
      </c>
      <c r="Z244">
        <v>0.022202744203950305</v>
      </c>
      <c r="AA244">
        <v>1.3784661034073058</v>
      </c>
      <c r="AB244">
        <v>3.121461783823196</v>
      </c>
      <c r="AC244">
        <v>0.8974799999999999</v>
      </c>
      <c r="AD244">
        <v>94.30311535890215</v>
      </c>
    </row>
    <row r="245" spans="1:30" ht="12.75">
      <c r="A245" t="s">
        <v>57</v>
      </c>
      <c r="B245">
        <v>20021122</v>
      </c>
      <c r="C245">
        <f t="shared" si="3"/>
        <v>2002</v>
      </c>
      <c r="D245">
        <v>32.59375</v>
      </c>
      <c r="E245">
        <v>4.4192</v>
      </c>
      <c r="F245">
        <v>0.058</v>
      </c>
      <c r="G245">
        <v>4.3612</v>
      </c>
      <c r="H245">
        <v>4.54</v>
      </c>
      <c r="I245">
        <v>0.811965811965812</v>
      </c>
      <c r="K245">
        <v>0.33465169100070763</v>
      </c>
      <c r="L245">
        <v>3.599470148283268</v>
      </c>
      <c r="M245">
        <v>5.887093603841416E-07</v>
      </c>
      <c r="N245">
        <v>0.0546400282467392</v>
      </c>
      <c r="O245">
        <v>0.28079795240265343</v>
      </c>
      <c r="P245">
        <v>0.9819247094376768</v>
      </c>
      <c r="Q245">
        <v>0.061019479331406556</v>
      </c>
      <c r="R245">
        <v>0.12103000093015333</v>
      </c>
      <c r="S245">
        <v>5.433534598341965</v>
      </c>
      <c r="U245">
        <v>2.421899153587105</v>
      </c>
      <c r="V245">
        <v>12.181158823799565</v>
      </c>
      <c r="W245">
        <v>6.572402263296442E-07</v>
      </c>
      <c r="X245">
        <v>0.5679383967994094</v>
      </c>
      <c r="Y245">
        <v>4.823814980510383</v>
      </c>
      <c r="Z245">
        <v>10.586306435524373</v>
      </c>
      <c r="AA245">
        <v>0.3417680048352937</v>
      </c>
      <c r="AB245">
        <v>1.3817647322528055</v>
      </c>
      <c r="AC245">
        <v>0.0348</v>
      </c>
      <c r="AD245">
        <v>32.30465118454916</v>
      </c>
    </row>
    <row r="246" spans="1:30" ht="12.75">
      <c r="A246" t="s">
        <v>57</v>
      </c>
      <c r="B246">
        <v>20021125</v>
      </c>
      <c r="C246">
        <f t="shared" si="3"/>
        <v>2002</v>
      </c>
      <c r="D246">
        <v>51.18614</v>
      </c>
      <c r="E246">
        <v>7.0291</v>
      </c>
      <c r="F246">
        <v>0.8745</v>
      </c>
      <c r="G246">
        <v>6.1546</v>
      </c>
      <c r="H246">
        <v>4.54</v>
      </c>
      <c r="I246">
        <v>0.9743589743589743</v>
      </c>
      <c r="K246">
        <v>0.4001132590095483</v>
      </c>
      <c r="L246">
        <v>5.352636539432908</v>
      </c>
      <c r="M246">
        <v>0.11472429018732608</v>
      </c>
      <c r="N246">
        <v>0.11120347617558461</v>
      </c>
      <c r="O246">
        <v>1.0231545331393896</v>
      </c>
      <c r="P246">
        <v>0.5512289245652375</v>
      </c>
      <c r="Q246">
        <v>0.06994268999930686</v>
      </c>
      <c r="R246">
        <v>0.2793106931920896</v>
      </c>
      <c r="S246">
        <v>7.90231440570139</v>
      </c>
      <c r="U246">
        <v>2.8956493852952145</v>
      </c>
      <c r="V246">
        <v>18.11414267291598</v>
      </c>
      <c r="W246">
        <v>0.12807919072159044</v>
      </c>
      <c r="X246">
        <v>1.1558691677918727</v>
      </c>
      <c r="Y246">
        <v>17.576724196541033</v>
      </c>
      <c r="Z246">
        <v>5.942897918226319</v>
      </c>
      <c r="AA246">
        <v>0.3917466008526419</v>
      </c>
      <c r="AB246">
        <v>3.1888099002547383</v>
      </c>
      <c r="AC246">
        <v>0.5247</v>
      </c>
      <c r="AD246">
        <v>49.39391903259939</v>
      </c>
    </row>
    <row r="247" spans="1:30" ht="12.75">
      <c r="A247" t="s">
        <v>57</v>
      </c>
      <c r="B247">
        <v>20021201</v>
      </c>
      <c r="C247">
        <f t="shared" si="3"/>
        <v>2002</v>
      </c>
      <c r="D247">
        <v>32.882</v>
      </c>
      <c r="E247">
        <v>5.4563</v>
      </c>
      <c r="F247">
        <v>0.4537</v>
      </c>
      <c r="G247">
        <v>5.0026</v>
      </c>
      <c r="H247">
        <v>4.42</v>
      </c>
      <c r="I247">
        <v>0.8205128205128205</v>
      </c>
      <c r="K247">
        <v>0.38386996305156573</v>
      </c>
      <c r="L247">
        <v>3.4784558051702796</v>
      </c>
      <c r="M247">
        <v>0.12108448605815195</v>
      </c>
      <c r="N247">
        <v>0.1643778364454722</v>
      </c>
      <c r="O247">
        <v>0.27127074341179896</v>
      </c>
      <c r="P247">
        <v>0.7810422623377236</v>
      </c>
      <c r="Q247">
        <v>4.7042134887332574E-05</v>
      </c>
      <c r="R247">
        <v>0.16135995096832778</v>
      </c>
      <c r="S247">
        <v>5.361508089578208</v>
      </c>
      <c r="U247">
        <v>2.71282145537887</v>
      </c>
      <c r="V247">
        <v>11.765371984218294</v>
      </c>
      <c r="W247">
        <v>0.13501298267067768</v>
      </c>
      <c r="X247">
        <v>1.6737595005933614</v>
      </c>
      <c r="Y247">
        <v>4.542017465155096</v>
      </c>
      <c r="Z247">
        <v>8.22123171317411</v>
      </c>
      <c r="AA247">
        <v>0.00026176806961514736</v>
      </c>
      <c r="AB247">
        <v>1.8035797549646237</v>
      </c>
      <c r="AC247">
        <v>0.27221999999999996</v>
      </c>
      <c r="AD247">
        <v>30.854056624224647</v>
      </c>
    </row>
    <row r="248" spans="1:30" ht="12.75">
      <c r="A248" t="s">
        <v>57</v>
      </c>
      <c r="B248">
        <v>20030115</v>
      </c>
      <c r="C248">
        <f t="shared" si="3"/>
        <v>2003</v>
      </c>
      <c r="D248">
        <v>50.97964</v>
      </c>
      <c r="E248">
        <v>8.1504</v>
      </c>
      <c r="F248">
        <v>0.6438</v>
      </c>
      <c r="G248">
        <v>7.5066</v>
      </c>
      <c r="H248">
        <v>4.18</v>
      </c>
      <c r="I248">
        <v>0.95</v>
      </c>
      <c r="K248">
        <v>0.7240024098153789</v>
      </c>
      <c r="L248">
        <v>4.227665623678721</v>
      </c>
      <c r="M248">
        <v>0.0576430370248667</v>
      </c>
      <c r="N248">
        <v>0.17244239878972928</v>
      </c>
      <c r="O248">
        <v>0.5658421733093675</v>
      </c>
      <c r="P248">
        <v>0.8019602508664997</v>
      </c>
      <c r="Q248">
        <v>1.6612940155664608E-06</v>
      </c>
      <c r="R248">
        <v>0.2497844010826588</v>
      </c>
      <c r="S248">
        <v>6.7993419558612365</v>
      </c>
      <c r="U248">
        <v>4.870326930299812</v>
      </c>
      <c r="V248">
        <v>14.284259175897432</v>
      </c>
      <c r="W248">
        <v>0.06411498726050291</v>
      </c>
      <c r="X248">
        <v>1.6828327503486051</v>
      </c>
      <c r="Y248">
        <v>8.981356013380513</v>
      </c>
      <c r="Z248">
        <v>8.0320871941374</v>
      </c>
      <c r="AA248">
        <v>9.123333921996932E-06</v>
      </c>
      <c r="AB248">
        <v>2.672364034910993</v>
      </c>
      <c r="AC248">
        <v>0.38628</v>
      </c>
      <c r="AD248">
        <v>40.58735020956918</v>
      </c>
    </row>
    <row r="249" spans="1:30" ht="12.75">
      <c r="A249" t="s">
        <v>57</v>
      </c>
      <c r="B249">
        <v>20030211</v>
      </c>
      <c r="C249">
        <f t="shared" si="3"/>
        <v>2003</v>
      </c>
      <c r="D249">
        <v>34.8383</v>
      </c>
      <c r="E249">
        <v>3.7624</v>
      </c>
      <c r="F249">
        <v>0.4564</v>
      </c>
      <c r="G249">
        <v>3.306</v>
      </c>
      <c r="H249">
        <v>3.9</v>
      </c>
      <c r="I249">
        <v>0.825</v>
      </c>
      <c r="K249">
        <v>0.14946364643742754</v>
      </c>
      <c r="L249">
        <v>1.3824154418671706</v>
      </c>
      <c r="M249">
        <v>0.07399496016279443</v>
      </c>
      <c r="N249">
        <v>0.04296089086247018</v>
      </c>
      <c r="O249">
        <v>1.1776908623035651</v>
      </c>
      <c r="P249">
        <v>0.9608139706855113</v>
      </c>
      <c r="Q249">
        <v>0.10449671003862625</v>
      </c>
      <c r="R249">
        <v>0.18245457179546298</v>
      </c>
      <c r="S249">
        <v>4.074291054153028</v>
      </c>
      <c r="U249">
        <v>0.9461323832379842</v>
      </c>
      <c r="V249">
        <v>4.665046203997025</v>
      </c>
      <c r="W249">
        <v>0.08206502418116549</v>
      </c>
      <c r="X249">
        <v>0.3980168995205866</v>
      </c>
      <c r="Y249">
        <v>17.4963072012672</v>
      </c>
      <c r="Z249">
        <v>9.050955964410843</v>
      </c>
      <c r="AA249">
        <v>0.5649846203401786</v>
      </c>
      <c r="AB249">
        <v>1.8501285704687649</v>
      </c>
      <c r="AC249">
        <v>0.27384</v>
      </c>
      <c r="AD249">
        <v>35.05363686742375</v>
      </c>
    </row>
    <row r="250" spans="1:30" ht="12.75">
      <c r="A250" t="s">
        <v>57</v>
      </c>
      <c r="B250">
        <v>20030214</v>
      </c>
      <c r="C250">
        <f t="shared" si="3"/>
        <v>2003</v>
      </c>
      <c r="D250">
        <v>35.65958</v>
      </c>
      <c r="E250">
        <v>5.5135</v>
      </c>
      <c r="F250">
        <v>0.7977</v>
      </c>
      <c r="G250">
        <v>4.7158</v>
      </c>
      <c r="H250">
        <v>3.9</v>
      </c>
      <c r="I250">
        <v>0.8416666666666667</v>
      </c>
      <c r="K250">
        <v>0.4753967754651423</v>
      </c>
      <c r="L250">
        <v>3.0766162454490167</v>
      </c>
      <c r="M250">
        <v>0.14026137947561368</v>
      </c>
      <c r="N250">
        <v>0.09505586891485292</v>
      </c>
      <c r="O250">
        <v>0.597641725072266</v>
      </c>
      <c r="P250">
        <v>0.5969566204188411</v>
      </c>
      <c r="Q250">
        <v>0.09555159893548977</v>
      </c>
      <c r="R250">
        <v>0.4290269076277235</v>
      </c>
      <c r="S250">
        <v>5.506507121358946</v>
      </c>
      <c r="U250">
        <v>3.009349061631453</v>
      </c>
      <c r="V250">
        <v>10.382231348343533</v>
      </c>
      <c r="W250">
        <v>0.15555861470870164</v>
      </c>
      <c r="X250">
        <v>0.8806577672665534</v>
      </c>
      <c r="Y250">
        <v>8.878835314818241</v>
      </c>
      <c r="Z250">
        <v>5.623386263024002</v>
      </c>
      <c r="AA250">
        <v>0.5166208948349624</v>
      </c>
      <c r="AB250">
        <v>4.350425048223719</v>
      </c>
      <c r="AC250">
        <v>0.47861999999999993</v>
      </c>
      <c r="AD250">
        <v>33.79706431285116</v>
      </c>
    </row>
    <row r="251" spans="1:30" ht="12.75">
      <c r="A251" t="s">
        <v>57</v>
      </c>
      <c r="B251">
        <v>20030226</v>
      </c>
      <c r="C251">
        <f t="shared" si="3"/>
        <v>2003</v>
      </c>
      <c r="D251">
        <v>52.42162</v>
      </c>
      <c r="E251">
        <v>8.1301</v>
      </c>
      <c r="F251">
        <v>2.0577</v>
      </c>
      <c r="G251">
        <v>6.0724</v>
      </c>
      <c r="H251">
        <v>3.9</v>
      </c>
      <c r="I251">
        <v>0.9666666666666667</v>
      </c>
      <c r="K251">
        <v>0.7016090908888951</v>
      </c>
      <c r="L251">
        <v>3.074560800130749</v>
      </c>
      <c r="M251">
        <v>0.3587070216308308</v>
      </c>
      <c r="N251">
        <v>0.3154851860387444</v>
      </c>
      <c r="O251">
        <v>1.199776521139887</v>
      </c>
      <c r="P251">
        <v>0.8550950624474933</v>
      </c>
      <c r="Q251">
        <v>0.07564410330579455</v>
      </c>
      <c r="R251">
        <v>0.43367513666796337</v>
      </c>
      <c r="S251">
        <v>7.014552922250356</v>
      </c>
      <c r="U251">
        <v>4.441314641296737</v>
      </c>
      <c r="V251">
        <v>10.375295121295492</v>
      </c>
      <c r="W251">
        <v>0.39782845127997535</v>
      </c>
      <c r="X251">
        <v>2.9228545561076973</v>
      </c>
      <c r="Y251">
        <v>17.82442172105454</v>
      </c>
      <c r="Z251">
        <v>8.055074126446723</v>
      </c>
      <c r="AA251">
        <v>0.40898660801282605</v>
      </c>
      <c r="AB251">
        <v>4.39755908967197</v>
      </c>
      <c r="AC251">
        <v>1.23462</v>
      </c>
      <c r="AD251">
        <v>48.823334315165965</v>
      </c>
    </row>
    <row r="252" spans="1:30" ht="12.75">
      <c r="A252" t="s">
        <v>57</v>
      </c>
      <c r="B252">
        <v>20030301</v>
      </c>
      <c r="C252">
        <f t="shared" si="3"/>
        <v>2003</v>
      </c>
      <c r="D252">
        <v>66.81149</v>
      </c>
      <c r="E252">
        <v>7.2832</v>
      </c>
      <c r="F252">
        <v>0.944</v>
      </c>
      <c r="G252">
        <v>6.3392</v>
      </c>
      <c r="H252">
        <v>3.6</v>
      </c>
      <c r="I252">
        <v>0.9916666666666667</v>
      </c>
      <c r="K252">
        <v>0.1816825314712344</v>
      </c>
      <c r="L252">
        <v>2.4991645763482886</v>
      </c>
      <c r="M252">
        <v>0.16947815306266936</v>
      </c>
      <c r="N252">
        <v>0.12064190972134615</v>
      </c>
      <c r="O252">
        <v>2.4012616749118103</v>
      </c>
      <c r="P252">
        <v>1.9465936845909748</v>
      </c>
      <c r="Q252">
        <v>0.10866265949688786</v>
      </c>
      <c r="R252">
        <v>0.31061288676207727</v>
      </c>
      <c r="S252">
        <v>7.738098076365289</v>
      </c>
      <c r="U252">
        <v>1.072849732141311</v>
      </c>
      <c r="V252">
        <v>8.42234864815554</v>
      </c>
      <c r="W252">
        <v>0.18737822614343178</v>
      </c>
      <c r="X252">
        <v>1.0538260630546332</v>
      </c>
      <c r="Y252">
        <v>33.06003932794729</v>
      </c>
      <c r="Z252">
        <v>17.095145817289612</v>
      </c>
      <c r="AA252">
        <v>0.5776148107801843</v>
      </c>
      <c r="AB252">
        <v>2.9638236372323616</v>
      </c>
      <c r="AC252">
        <v>0.5663999999999999</v>
      </c>
      <c r="AD252">
        <v>64.43302626274436</v>
      </c>
    </row>
    <row r="253" spans="1:30" ht="12.75">
      <c r="A253" t="s">
        <v>57</v>
      </c>
      <c r="B253">
        <v>20030430</v>
      </c>
      <c r="C253">
        <f t="shared" si="3"/>
        <v>2003</v>
      </c>
      <c r="D253">
        <v>43.92355</v>
      </c>
      <c r="E253">
        <v>8.0095</v>
      </c>
      <c r="F253">
        <v>2.2886</v>
      </c>
      <c r="G253">
        <v>5.7209</v>
      </c>
      <c r="H253">
        <v>3.52</v>
      </c>
      <c r="I253">
        <v>0.9083333333333333</v>
      </c>
      <c r="K253">
        <v>0.6869937421872805</v>
      </c>
      <c r="L253">
        <v>1.599650318941549</v>
      </c>
      <c r="M253">
        <v>0.2827698944008567</v>
      </c>
      <c r="N253">
        <v>0.21994877024623527</v>
      </c>
      <c r="O253">
        <v>0.4881310298967518</v>
      </c>
      <c r="P253">
        <v>1.6787626599004588</v>
      </c>
      <c r="Q253">
        <v>0.026409491513150238</v>
      </c>
      <c r="R253">
        <v>0.5697555164108004</v>
      </c>
      <c r="S253">
        <v>5.552421423497083</v>
      </c>
      <c r="U253">
        <v>3.978873941463754</v>
      </c>
      <c r="V253">
        <v>5.389008660429685</v>
      </c>
      <c r="W253">
        <v>0.31237603678197645</v>
      </c>
      <c r="X253">
        <v>1.890231758898372</v>
      </c>
      <c r="Y253">
        <v>6.578769330250838</v>
      </c>
      <c r="Z253">
        <v>14.457413890766826</v>
      </c>
      <c r="AA253">
        <v>0.13974289920775723</v>
      </c>
      <c r="AB253">
        <v>5.34561401259959</v>
      </c>
      <c r="AC253">
        <v>1.3731600000000002</v>
      </c>
      <c r="AD253">
        <v>38.0920305303988</v>
      </c>
    </row>
    <row r="254" spans="1:30" ht="12.75">
      <c r="A254" t="s">
        <v>57</v>
      </c>
      <c r="B254">
        <v>20030509</v>
      </c>
      <c r="C254">
        <f t="shared" si="3"/>
        <v>2003</v>
      </c>
      <c r="D254">
        <v>36.62823</v>
      </c>
      <c r="E254">
        <v>8.9226</v>
      </c>
      <c r="F254">
        <v>3.2194</v>
      </c>
      <c r="G254">
        <v>5.7032</v>
      </c>
      <c r="H254">
        <v>2.87</v>
      </c>
      <c r="I254">
        <v>0.8666666666666667</v>
      </c>
      <c r="K254">
        <v>0.9493826633080991</v>
      </c>
      <c r="L254">
        <v>1.2886357492212235</v>
      </c>
      <c r="M254">
        <v>0.42214044518036736</v>
      </c>
      <c r="N254">
        <v>0.06607519567773656</v>
      </c>
      <c r="O254">
        <v>0.5792581036053566</v>
      </c>
      <c r="P254">
        <v>1.5769721847867568</v>
      </c>
      <c r="Q254">
        <v>0.011936467218230521</v>
      </c>
      <c r="R254">
        <v>0.2783223654227363</v>
      </c>
      <c r="S254">
        <v>5.172723174420508</v>
      </c>
      <c r="U254">
        <v>4.624117710908873</v>
      </c>
      <c r="V254">
        <v>4.328688819013856</v>
      </c>
      <c r="W254">
        <v>0.46318912008804447</v>
      </c>
      <c r="X254">
        <v>0.4920465116698559</v>
      </c>
      <c r="Y254">
        <v>6.4405824905837665</v>
      </c>
      <c r="Z254">
        <v>11.400865326857426</v>
      </c>
      <c r="AA254">
        <v>0.060805679218758166</v>
      </c>
      <c r="AB254">
        <v>2.250473319940288</v>
      </c>
      <c r="AC254">
        <v>1.9316399999999998</v>
      </c>
      <c r="AD254">
        <v>30.060768978280866</v>
      </c>
    </row>
    <row r="255" spans="1:30" ht="12.75">
      <c r="A255" t="s">
        <v>57</v>
      </c>
      <c r="B255">
        <v>20030512</v>
      </c>
      <c r="C255">
        <f t="shared" si="3"/>
        <v>2003</v>
      </c>
      <c r="D255">
        <v>40.52478</v>
      </c>
      <c r="E255">
        <v>10.0356</v>
      </c>
      <c r="F255">
        <v>4.2704</v>
      </c>
      <c r="G255">
        <v>5.7652</v>
      </c>
      <c r="H255">
        <v>2.87</v>
      </c>
      <c r="I255">
        <v>0.8916666666666667</v>
      </c>
      <c r="K255">
        <v>1.058636012513238</v>
      </c>
      <c r="L255">
        <v>1.1024124033862037</v>
      </c>
      <c r="M255">
        <v>0.3054458987327413</v>
      </c>
      <c r="N255">
        <v>0.05968145786194589</v>
      </c>
      <c r="O255">
        <v>0.5413201309051423</v>
      </c>
      <c r="P255">
        <v>2.044253797774905</v>
      </c>
      <c r="Q255">
        <v>0.04597631370583807</v>
      </c>
      <c r="R255">
        <v>0.269288431905991</v>
      </c>
      <c r="S255">
        <v>5.427014446786005</v>
      </c>
      <c r="U255">
        <v>5.156253346581045</v>
      </c>
      <c r="V255">
        <v>3.7031412851645418</v>
      </c>
      <c r="W255">
        <v>0.3351472683648466</v>
      </c>
      <c r="X255">
        <v>0.4444338431560119</v>
      </c>
      <c r="Y255">
        <v>6.018762508816688</v>
      </c>
      <c r="Z255">
        <v>14.779120689119877</v>
      </c>
      <c r="AA255">
        <v>0.23420840787703442</v>
      </c>
      <c r="AB255">
        <v>2.177426274933071</v>
      </c>
      <c r="AC255">
        <v>2.56224</v>
      </c>
      <c r="AD255">
        <v>32.848493624013116</v>
      </c>
    </row>
    <row r="256" spans="1:30" ht="12.75">
      <c r="A256" t="s">
        <v>57</v>
      </c>
      <c r="B256">
        <v>20030521</v>
      </c>
      <c r="C256">
        <f t="shared" si="3"/>
        <v>2003</v>
      </c>
      <c r="D256">
        <v>39.10492</v>
      </c>
      <c r="E256">
        <v>7.7965</v>
      </c>
      <c r="F256">
        <v>1.4805</v>
      </c>
      <c r="G256">
        <v>6.316</v>
      </c>
      <c r="H256">
        <v>2.87</v>
      </c>
      <c r="I256">
        <v>0.875</v>
      </c>
      <c r="K256">
        <v>0.4477940253182811</v>
      </c>
      <c r="L256">
        <v>1.9737413668662027</v>
      </c>
      <c r="M256">
        <v>0.17965446645599073</v>
      </c>
      <c r="N256">
        <v>0.10767330488203283</v>
      </c>
      <c r="O256">
        <v>0.37918987893191636</v>
      </c>
      <c r="P256">
        <v>2.3161233985745313</v>
      </c>
      <c r="Q256">
        <v>2.911784533735886E-06</v>
      </c>
      <c r="R256">
        <v>0.8344111618979476</v>
      </c>
      <c r="S256">
        <v>6.238590514711436</v>
      </c>
      <c r="U256">
        <v>2.1810512908444175</v>
      </c>
      <c r="V256">
        <v>6.630044364004476</v>
      </c>
      <c r="W256">
        <v>0.1971239552800555</v>
      </c>
      <c r="X256">
        <v>0.8018178913243891</v>
      </c>
      <c r="Y256">
        <v>4.2160889587128345</v>
      </c>
      <c r="Z256">
        <v>16.74462695174439</v>
      </c>
      <c r="AA256">
        <v>1.4832951247256237E-05</v>
      </c>
      <c r="AB256">
        <v>6.746924757051187</v>
      </c>
      <c r="AC256">
        <v>0.8883</v>
      </c>
      <c r="AD256">
        <v>37.517693001912995</v>
      </c>
    </row>
    <row r="257" spans="1:30" ht="12.75">
      <c r="A257" t="s">
        <v>57</v>
      </c>
      <c r="B257">
        <v>20030608</v>
      </c>
      <c r="C257">
        <f t="shared" si="3"/>
        <v>2003</v>
      </c>
      <c r="D257">
        <v>49.49695</v>
      </c>
      <c r="E257">
        <v>12.0257</v>
      </c>
      <c r="F257">
        <v>4.2849</v>
      </c>
      <c r="G257">
        <v>7.7408</v>
      </c>
      <c r="H257">
        <v>3.17</v>
      </c>
      <c r="I257">
        <v>0.9333333333333333</v>
      </c>
      <c r="K257">
        <v>1.6177816301670875</v>
      </c>
      <c r="L257">
        <v>2.268312374040389</v>
      </c>
      <c r="M257">
        <v>0.27184319827703407</v>
      </c>
      <c r="N257">
        <v>0.07156451962634854</v>
      </c>
      <c r="O257">
        <v>1.2371449496294225</v>
      </c>
      <c r="P257">
        <v>0.9135534516268592</v>
      </c>
      <c r="Q257">
        <v>0.0399366603440359</v>
      </c>
      <c r="R257">
        <v>0.3898953050098899</v>
      </c>
      <c r="S257">
        <v>6.8100320887210675</v>
      </c>
      <c r="U257">
        <v>8.567386881217573</v>
      </c>
      <c r="V257">
        <v>7.629743744114516</v>
      </c>
      <c r="W257">
        <v>0.2992131767284623</v>
      </c>
      <c r="X257">
        <v>0.570815913760393</v>
      </c>
      <c r="Y257">
        <v>15.102258487269715</v>
      </c>
      <c r="Z257">
        <v>7.1874746199952755</v>
      </c>
      <c r="AA257">
        <v>0.20707805584863587</v>
      </c>
      <c r="AB257">
        <v>3.3859326235897953</v>
      </c>
      <c r="AC257">
        <v>2.5709400000000002</v>
      </c>
      <c r="AD257">
        <v>42.949903502524364</v>
      </c>
    </row>
    <row r="258" spans="1:30" ht="12.75">
      <c r="A258" t="s">
        <v>57</v>
      </c>
      <c r="B258">
        <v>20030726</v>
      </c>
      <c r="C258">
        <f aca="true" t="shared" si="4" ref="C258:C321">INT(B258/10000)</f>
        <v>2003</v>
      </c>
      <c r="D258">
        <v>35.20586</v>
      </c>
      <c r="E258">
        <v>8.9525</v>
      </c>
      <c r="F258">
        <v>3.7442</v>
      </c>
      <c r="G258">
        <v>5.2083</v>
      </c>
      <c r="H258">
        <v>2.71</v>
      </c>
      <c r="I258">
        <v>0.8333333333333334</v>
      </c>
      <c r="K258">
        <v>0.5749186177377705</v>
      </c>
      <c r="L258">
        <v>0.4372831449281351</v>
      </c>
      <c r="M258">
        <v>0.23809603911385072</v>
      </c>
      <c r="N258">
        <v>0.13837901819278706</v>
      </c>
      <c r="O258">
        <v>0.42269672835876754</v>
      </c>
      <c r="P258">
        <v>2.341823428359776</v>
      </c>
      <c r="Q258">
        <v>0.030755511216687167</v>
      </c>
      <c r="R258">
        <v>0.724212615615051</v>
      </c>
      <c r="S258">
        <v>4.908165103522824</v>
      </c>
      <c r="U258">
        <v>2.6698845998722054</v>
      </c>
      <c r="V258">
        <v>1.467840269189767</v>
      </c>
      <c r="W258">
        <v>0.2608110683694133</v>
      </c>
      <c r="X258">
        <v>0.9913996893881577</v>
      </c>
      <c r="Y258">
        <v>4.454398967765613</v>
      </c>
      <c r="Z258">
        <v>16.13357107601386</v>
      </c>
      <c r="AA258">
        <v>0.1551784445819124</v>
      </c>
      <c r="AB258">
        <v>5.624761749622362</v>
      </c>
      <c r="AC258">
        <v>2.24652</v>
      </c>
      <c r="AD258">
        <v>31.757845864803294</v>
      </c>
    </row>
    <row r="259" spans="1:30" ht="12.75">
      <c r="A259" t="s">
        <v>57</v>
      </c>
      <c r="B259">
        <v>20030729</v>
      </c>
      <c r="C259">
        <f t="shared" si="4"/>
        <v>2003</v>
      </c>
      <c r="D259">
        <v>34.3169</v>
      </c>
      <c r="E259">
        <v>11.0398</v>
      </c>
      <c r="F259">
        <v>4.4648</v>
      </c>
      <c r="G259">
        <v>6.575</v>
      </c>
      <c r="H259">
        <v>2.71</v>
      </c>
      <c r="I259">
        <v>0.8166666666666667</v>
      </c>
      <c r="K259">
        <v>0.3609918776087413</v>
      </c>
      <c r="L259">
        <v>1.7703807456901288</v>
      </c>
      <c r="M259">
        <v>0.2552986635291381</v>
      </c>
      <c r="N259">
        <v>0.009562882865359692</v>
      </c>
      <c r="O259">
        <v>0.12274310567028454</v>
      </c>
      <c r="P259">
        <v>1.7785338469596057</v>
      </c>
      <c r="Q259">
        <v>0.1870881180776783</v>
      </c>
      <c r="R259">
        <v>0.3722598313754914</v>
      </c>
      <c r="S259">
        <v>4.856859071776428</v>
      </c>
      <c r="U259">
        <v>1.676422757883513</v>
      </c>
      <c r="V259">
        <v>5.9426853755116715</v>
      </c>
      <c r="W259">
        <v>0.27965487135415545</v>
      </c>
      <c r="X259">
        <v>0.06851211423660114</v>
      </c>
      <c r="Y259">
        <v>1.293472900348557</v>
      </c>
      <c r="Z259">
        <v>12.252888874340384</v>
      </c>
      <c r="AA259">
        <v>0.9439623018621532</v>
      </c>
      <c r="AB259">
        <v>2.891240521491708</v>
      </c>
      <c r="AC259">
        <v>2.67888</v>
      </c>
      <c r="AD259">
        <v>25.348839717028742</v>
      </c>
    </row>
    <row r="260" spans="1:30" ht="12.75">
      <c r="A260" t="s">
        <v>57</v>
      </c>
      <c r="B260">
        <v>20030801</v>
      </c>
      <c r="C260">
        <f t="shared" si="4"/>
        <v>2003</v>
      </c>
      <c r="D260">
        <v>36.36788</v>
      </c>
      <c r="E260">
        <v>9.0488</v>
      </c>
      <c r="F260">
        <v>4.4084</v>
      </c>
      <c r="G260">
        <v>4.6404</v>
      </c>
      <c r="H260">
        <v>3.28</v>
      </c>
      <c r="I260">
        <v>0.85</v>
      </c>
      <c r="K260">
        <v>0.654905092933983</v>
      </c>
      <c r="L260">
        <v>0.2840496964513057</v>
      </c>
      <c r="M260">
        <v>0.01496391572359418</v>
      </c>
      <c r="N260">
        <v>0.08656004655218638</v>
      </c>
      <c r="O260">
        <v>0.564798008923123</v>
      </c>
      <c r="P260">
        <v>1.351729780883218</v>
      </c>
      <c r="Q260">
        <v>0.1674336941440457</v>
      </c>
      <c r="R260">
        <v>0.5861864655762995</v>
      </c>
      <c r="S260">
        <v>3.7106267011877554</v>
      </c>
      <c r="U260">
        <v>3.570302883285133</v>
      </c>
      <c r="V260">
        <v>0.9559038726684844</v>
      </c>
      <c r="W260">
        <v>0.016489421228091335</v>
      </c>
      <c r="X260">
        <v>0.707228732299263</v>
      </c>
      <c r="Y260">
        <v>7.120141733589444</v>
      </c>
      <c r="Z260">
        <v>10.951090895117373</v>
      </c>
      <c r="AA260">
        <v>0.8737607265091196</v>
      </c>
      <c r="AB260">
        <v>5.2191743988854515</v>
      </c>
      <c r="AC260">
        <v>2.6450400000000003</v>
      </c>
      <c r="AD260">
        <v>29.41409266358236</v>
      </c>
    </row>
    <row r="261" spans="1:30" ht="12.75">
      <c r="A261" t="s">
        <v>57</v>
      </c>
      <c r="B261">
        <v>20030804</v>
      </c>
      <c r="C261">
        <f t="shared" si="4"/>
        <v>2003</v>
      </c>
      <c r="D261">
        <v>40.70816</v>
      </c>
      <c r="E261">
        <v>11.8266</v>
      </c>
      <c r="F261">
        <v>4.9149</v>
      </c>
      <c r="G261">
        <v>6.9117</v>
      </c>
      <c r="H261">
        <v>3.28</v>
      </c>
      <c r="I261">
        <v>0.9</v>
      </c>
      <c r="K261">
        <v>0.533966700088692</v>
      </c>
      <c r="L261">
        <v>2.139975506981073</v>
      </c>
      <c r="M261">
        <v>0.22801201878363908</v>
      </c>
      <c r="N261">
        <v>0.10225791122229105</v>
      </c>
      <c r="O261">
        <v>0.36365397851840076</v>
      </c>
      <c r="P261">
        <v>2.2042364831880548</v>
      </c>
      <c r="Q261">
        <v>0.015003258165804764</v>
      </c>
      <c r="R261">
        <v>0.22328486276687257</v>
      </c>
      <c r="S261">
        <v>5.810390719714827</v>
      </c>
      <c r="U261">
        <v>2.9109910267518413</v>
      </c>
      <c r="V261">
        <v>7.20159500289974</v>
      </c>
      <c r="W261">
        <v>0.25125684294403633</v>
      </c>
      <c r="X261">
        <v>0.835486298840083</v>
      </c>
      <c r="Y261">
        <v>4.584413946450616</v>
      </c>
      <c r="Z261">
        <v>17.857706786599017</v>
      </c>
      <c r="AA261">
        <v>0.07829521902371311</v>
      </c>
      <c r="AB261">
        <v>1.9880408502195728</v>
      </c>
      <c r="AC261">
        <v>2.94894</v>
      </c>
      <c r="AD261">
        <v>35.70778597372862</v>
      </c>
    </row>
    <row r="262" spans="1:30" ht="12.75">
      <c r="A262" t="s">
        <v>57</v>
      </c>
      <c r="B262">
        <v>20030807</v>
      </c>
      <c r="C262">
        <f t="shared" si="4"/>
        <v>2003</v>
      </c>
      <c r="D262">
        <v>36.53304</v>
      </c>
      <c r="E262">
        <v>8.4086</v>
      </c>
      <c r="F262">
        <v>2.5993</v>
      </c>
      <c r="G262">
        <v>5.8093</v>
      </c>
      <c r="H262">
        <v>3.28</v>
      </c>
      <c r="I262">
        <v>0.8583333333333333</v>
      </c>
      <c r="K262">
        <v>0.6553030355966508</v>
      </c>
      <c r="L262">
        <v>1.9844039894547145</v>
      </c>
      <c r="M262">
        <v>0.21472984317958</v>
      </c>
      <c r="N262">
        <v>0.04433907466415873</v>
      </c>
      <c r="O262">
        <v>0.3369803246516112</v>
      </c>
      <c r="P262">
        <v>1.7475102395759887</v>
      </c>
      <c r="Q262">
        <v>5.988309008081767E-06</v>
      </c>
      <c r="R262">
        <v>0.37431370002117875</v>
      </c>
      <c r="S262">
        <v>5.357586195452891</v>
      </c>
      <c r="U262">
        <v>3.5724723210421976</v>
      </c>
      <c r="V262">
        <v>6.678054869119479</v>
      </c>
      <c r="W262">
        <v>0.23662060785648642</v>
      </c>
      <c r="X262">
        <v>0.36226722160032493</v>
      </c>
      <c r="Y262">
        <v>4.248151790628997</v>
      </c>
      <c r="Z262">
        <v>14.157521528630383</v>
      </c>
      <c r="AA262">
        <v>3.125027645248728E-05</v>
      </c>
      <c r="AB262">
        <v>3.3327423866430745</v>
      </c>
      <c r="AC262">
        <v>1.55958</v>
      </c>
      <c r="AD262">
        <v>32.587861975797395</v>
      </c>
    </row>
    <row r="263" spans="1:30" ht="12.75">
      <c r="A263" t="s">
        <v>57</v>
      </c>
      <c r="B263">
        <v>20030825</v>
      </c>
      <c r="C263">
        <f t="shared" si="4"/>
        <v>2003</v>
      </c>
      <c r="D263">
        <v>46.59058</v>
      </c>
      <c r="E263">
        <v>11.344</v>
      </c>
      <c r="F263">
        <v>3.906</v>
      </c>
      <c r="G263">
        <v>7.438</v>
      </c>
      <c r="H263">
        <v>3.28</v>
      </c>
      <c r="I263">
        <v>0.925</v>
      </c>
      <c r="K263">
        <v>0.7241832928438642</v>
      </c>
      <c r="L263">
        <v>1.4078515776807288</v>
      </c>
      <c r="M263">
        <v>0.32309795023795457</v>
      </c>
      <c r="N263">
        <v>0.08259861524022509</v>
      </c>
      <c r="O263">
        <v>0.46718445948178783</v>
      </c>
      <c r="P263">
        <v>2.120252457282701</v>
      </c>
      <c r="Q263">
        <v>0.09591903957111915</v>
      </c>
      <c r="R263">
        <v>0.5113360796691808</v>
      </c>
      <c r="S263">
        <v>5.732423472007561</v>
      </c>
      <c r="U263">
        <v>3.9479822746286146</v>
      </c>
      <c r="V263">
        <v>4.7378004344326</v>
      </c>
      <c r="W263">
        <v>0.3560363676070522</v>
      </c>
      <c r="X263">
        <v>0.6748623212765992</v>
      </c>
      <c r="Y263">
        <v>5.889573820529309</v>
      </c>
      <c r="Z263">
        <v>17.177306965248274</v>
      </c>
      <c r="AA263">
        <v>0.5005580873680946</v>
      </c>
      <c r="AB263">
        <v>4.552735917592537</v>
      </c>
      <c r="AC263">
        <v>2.3436</v>
      </c>
      <c r="AD263">
        <v>37.83685618868308</v>
      </c>
    </row>
    <row r="264" spans="1:30" ht="12.75">
      <c r="A264" t="s">
        <v>57</v>
      </c>
      <c r="B264">
        <v>20030912</v>
      </c>
      <c r="C264">
        <f t="shared" si="4"/>
        <v>2003</v>
      </c>
      <c r="D264">
        <v>39.57388</v>
      </c>
      <c r="E264">
        <v>7.8283</v>
      </c>
      <c r="F264">
        <v>4.0404</v>
      </c>
      <c r="G264">
        <v>3.7879</v>
      </c>
      <c r="H264">
        <v>3.83</v>
      </c>
      <c r="I264">
        <v>0.8833333333333333</v>
      </c>
      <c r="K264">
        <v>0.6157258289640607</v>
      </c>
      <c r="L264">
        <v>0.47181462627502624</v>
      </c>
      <c r="M264">
        <v>0.09679535949278348</v>
      </c>
      <c r="N264">
        <v>0.049326288734193945</v>
      </c>
      <c r="O264">
        <v>0.8055253619700204</v>
      </c>
      <c r="P264">
        <v>1.3804587427502952</v>
      </c>
      <c r="Q264">
        <v>0.10430447288488637</v>
      </c>
      <c r="R264">
        <v>0.27750390648874057</v>
      </c>
      <c r="S264">
        <v>3.8014545875600074</v>
      </c>
      <c r="U264">
        <v>3.836583251926131</v>
      </c>
      <c r="V264">
        <v>1.5916725949749644</v>
      </c>
      <c r="W264">
        <v>0.10727431324581337</v>
      </c>
      <c r="X264">
        <v>0.45089599037722206</v>
      </c>
      <c r="Y264">
        <v>11.762625988110148</v>
      </c>
      <c r="Z264">
        <v>12.798540884394276</v>
      </c>
      <c r="AA264">
        <v>0.5617292534894754</v>
      </c>
      <c r="AB264">
        <v>2.775205008360418</v>
      </c>
      <c r="AC264">
        <v>2.4242399999999997</v>
      </c>
      <c r="AD264">
        <v>33.884527284878445</v>
      </c>
    </row>
    <row r="265" spans="1:30" ht="12.75">
      <c r="A265" t="s">
        <v>57</v>
      </c>
      <c r="B265">
        <v>20030915</v>
      </c>
      <c r="C265">
        <f t="shared" si="4"/>
        <v>2003</v>
      </c>
      <c r="D265">
        <v>34.0393</v>
      </c>
      <c r="E265">
        <v>6.3169</v>
      </c>
      <c r="F265">
        <v>2.4483</v>
      </c>
      <c r="G265">
        <v>3.8686</v>
      </c>
      <c r="H265">
        <v>3.83</v>
      </c>
      <c r="I265">
        <v>0.8083333333333333</v>
      </c>
      <c r="K265">
        <v>0.6718357444002099</v>
      </c>
      <c r="L265">
        <v>0.43910735264809736</v>
      </c>
      <c r="M265">
        <v>0.13144939831956726</v>
      </c>
      <c r="N265">
        <v>0.1116347361939941</v>
      </c>
      <c r="O265">
        <v>0.5721388009718719</v>
      </c>
      <c r="P265">
        <v>0.9766929176599662</v>
      </c>
      <c r="Q265">
        <v>0.07982951981759945</v>
      </c>
      <c r="R265">
        <v>0.4725442147220624</v>
      </c>
      <c r="S265">
        <v>3.4552326847333683</v>
      </c>
      <c r="U265">
        <v>4.186203735106943</v>
      </c>
      <c r="V265">
        <v>1.4813341947025147</v>
      </c>
      <c r="W265">
        <v>0.14567995826657634</v>
      </c>
      <c r="X265">
        <v>1.0204630477661951</v>
      </c>
      <c r="Y265">
        <v>8.354615567484005</v>
      </c>
      <c r="Z265">
        <v>9.055137869071775</v>
      </c>
      <c r="AA265">
        <v>0.4299199769031294</v>
      </c>
      <c r="AB265">
        <v>4.725724722082846</v>
      </c>
      <c r="AC265">
        <v>1.46898</v>
      </c>
      <c r="AD265">
        <v>29.399079071383987</v>
      </c>
    </row>
    <row r="266" spans="1:30" ht="12.75">
      <c r="A266" t="s">
        <v>57</v>
      </c>
      <c r="B266">
        <v>20030930</v>
      </c>
      <c r="C266">
        <f t="shared" si="4"/>
        <v>2003</v>
      </c>
      <c r="D266">
        <v>52.96954</v>
      </c>
      <c r="E266">
        <v>9.157</v>
      </c>
      <c r="F266">
        <v>2.1395</v>
      </c>
      <c r="G266">
        <v>7.0175</v>
      </c>
      <c r="H266">
        <v>3.83</v>
      </c>
      <c r="I266">
        <v>0.975</v>
      </c>
      <c r="K266">
        <v>0.2905885852616814</v>
      </c>
      <c r="L266">
        <v>2.174147285397267</v>
      </c>
      <c r="M266">
        <v>0.2397452760242037</v>
      </c>
      <c r="N266">
        <v>0.13064098129104</v>
      </c>
      <c r="O266">
        <v>0.2931855389849169</v>
      </c>
      <c r="P266">
        <v>3.269686289427777</v>
      </c>
      <c r="Q266">
        <v>0.04576217611686201</v>
      </c>
      <c r="R266">
        <v>0.4154374007991151</v>
      </c>
      <c r="S266">
        <v>6.8591935333028635</v>
      </c>
      <c r="U266">
        <v>1.8106554037072065</v>
      </c>
      <c r="V266">
        <v>7.334513300121516</v>
      </c>
      <c r="W266">
        <v>0.2656998225347967</v>
      </c>
      <c r="X266">
        <v>1.1942008238345565</v>
      </c>
      <c r="Y266">
        <v>4.281220682819935</v>
      </c>
      <c r="Z266">
        <v>30.31399081946657</v>
      </c>
      <c r="AA266">
        <v>0.2464511091154133</v>
      </c>
      <c r="AB266">
        <v>4.15462243377362</v>
      </c>
      <c r="AC266">
        <v>1.2836999999999998</v>
      </c>
      <c r="AD266">
        <v>49.60135439537361</v>
      </c>
    </row>
    <row r="267" spans="1:30" ht="12.75">
      <c r="A267" t="s">
        <v>57</v>
      </c>
      <c r="B267">
        <v>20031003</v>
      </c>
      <c r="C267">
        <f t="shared" si="4"/>
        <v>2003</v>
      </c>
      <c r="D267">
        <v>51.86875</v>
      </c>
      <c r="E267">
        <v>13.335</v>
      </c>
      <c r="F267">
        <v>3.6805</v>
      </c>
      <c r="G267">
        <v>9.6545</v>
      </c>
      <c r="H267">
        <v>4.28</v>
      </c>
      <c r="I267">
        <v>0.9583333333333334</v>
      </c>
      <c r="K267">
        <v>0.31953348747990384</v>
      </c>
      <c r="L267">
        <v>4.189639885290775</v>
      </c>
      <c r="M267">
        <v>0.4108646405134773</v>
      </c>
      <c r="N267">
        <v>0.058071625821797396</v>
      </c>
      <c r="O267">
        <v>0.11308300303027169</v>
      </c>
      <c r="P267">
        <v>2.284732647908268</v>
      </c>
      <c r="Q267">
        <v>0.18600769660602634</v>
      </c>
      <c r="R267">
        <v>0.18287152257315892</v>
      </c>
      <c r="S267">
        <v>7.744804509223677</v>
      </c>
      <c r="U267">
        <v>2.194763726383006</v>
      </c>
      <c r="V267">
        <v>14.162058375563975</v>
      </c>
      <c r="W267">
        <v>0.4574666412666418</v>
      </c>
      <c r="X267">
        <v>0.5769591878694552</v>
      </c>
      <c r="Y267">
        <v>1.8359519826294926</v>
      </c>
      <c r="Z267">
        <v>23.368788422434342</v>
      </c>
      <c r="AA267">
        <v>1.027144541487879</v>
      </c>
      <c r="AB267">
        <v>1.9929586128347552</v>
      </c>
      <c r="AC267">
        <v>2.2083</v>
      </c>
      <c r="AD267">
        <v>45.61609149046955</v>
      </c>
    </row>
    <row r="268" spans="1:30" ht="12.75">
      <c r="A268" t="s">
        <v>57</v>
      </c>
      <c r="B268">
        <v>20031102</v>
      </c>
      <c r="C268">
        <f t="shared" si="4"/>
        <v>2003</v>
      </c>
      <c r="D268">
        <v>49.5486</v>
      </c>
      <c r="E268">
        <v>8.5734</v>
      </c>
      <c r="F268">
        <v>1.7721</v>
      </c>
      <c r="G268">
        <v>6.8013</v>
      </c>
      <c r="H268">
        <v>4.54</v>
      </c>
      <c r="I268">
        <v>0.9416666666666667</v>
      </c>
      <c r="K268">
        <v>0.5409487849882256</v>
      </c>
      <c r="L268">
        <v>5.531331816789774</v>
      </c>
      <c r="M268">
        <v>0.12444716374884726</v>
      </c>
      <c r="N268">
        <v>0.13600708809153497</v>
      </c>
      <c r="O268">
        <v>1.0306218905682893</v>
      </c>
      <c r="P268">
        <v>0.46896129350625554</v>
      </c>
      <c r="Q268">
        <v>0.13779997188779</v>
      </c>
      <c r="R268">
        <v>0.10303008143080575</v>
      </c>
      <c r="S268">
        <v>8.073148091011523</v>
      </c>
      <c r="U268">
        <v>3.9148865513851123</v>
      </c>
      <c r="V268">
        <v>18.71887488762404</v>
      </c>
      <c r="W268">
        <v>0.13893389093559577</v>
      </c>
      <c r="X268">
        <v>1.4136824237215173</v>
      </c>
      <c r="Y268">
        <v>17.70500558293341</v>
      </c>
      <c r="Z268">
        <v>5.055955830157476</v>
      </c>
      <c r="AA268">
        <v>0.7718129026087832</v>
      </c>
      <c r="AB268">
        <v>1.1762648251517425</v>
      </c>
      <c r="AC268">
        <v>1.0632599999999999</v>
      </c>
      <c r="AD268">
        <v>48.89541689451767</v>
      </c>
    </row>
    <row r="269" spans="1:30" ht="12.75">
      <c r="A269" t="s">
        <v>57</v>
      </c>
      <c r="B269">
        <v>20031105</v>
      </c>
      <c r="C269">
        <f t="shared" si="4"/>
        <v>2003</v>
      </c>
      <c r="D269">
        <v>69.87212</v>
      </c>
      <c r="E269">
        <v>13.1602</v>
      </c>
      <c r="F269">
        <v>3.3338</v>
      </c>
      <c r="G269">
        <v>9.8264</v>
      </c>
      <c r="H269">
        <v>4.54</v>
      </c>
      <c r="I269">
        <v>1</v>
      </c>
      <c r="K269">
        <v>0.3945058851265031</v>
      </c>
      <c r="L269">
        <v>7.343206864842424</v>
      </c>
      <c r="M269">
        <v>0.2846639085655443</v>
      </c>
      <c r="N269">
        <v>0.20684462654399324</v>
      </c>
      <c r="O269">
        <v>1.3549456772048165</v>
      </c>
      <c r="P269">
        <v>1.000373659390656</v>
      </c>
      <c r="Q269">
        <v>0.0948945858784041</v>
      </c>
      <c r="R269">
        <v>0.2643313504378282</v>
      </c>
      <c r="S269">
        <v>10.943766557990168</v>
      </c>
      <c r="U269">
        <v>2.855068403855725</v>
      </c>
      <c r="V269">
        <v>24.85053783244252</v>
      </c>
      <c r="W269">
        <v>0.31780125182894803</v>
      </c>
      <c r="X269">
        <v>2.1499806891658912</v>
      </c>
      <c r="Y269">
        <v>23.276548847856265</v>
      </c>
      <c r="Z269">
        <v>10.785207874441962</v>
      </c>
      <c r="AA269">
        <v>0.5315013113958346</v>
      </c>
      <c r="AB269">
        <v>3.0177950496301413</v>
      </c>
      <c r="AC269">
        <v>2.00028</v>
      </c>
      <c r="AD269">
        <v>67.78444126061727</v>
      </c>
    </row>
    <row r="270" spans="1:30" ht="12.75">
      <c r="A270" t="s">
        <v>57</v>
      </c>
      <c r="B270">
        <v>20031108</v>
      </c>
      <c r="C270">
        <f t="shared" si="4"/>
        <v>2003</v>
      </c>
      <c r="D270">
        <v>54.33887</v>
      </c>
      <c r="E270">
        <v>9.6726</v>
      </c>
      <c r="F270">
        <v>1.7999</v>
      </c>
      <c r="G270">
        <v>7.8727</v>
      </c>
      <c r="H270">
        <v>4.54</v>
      </c>
      <c r="I270">
        <v>0.9833333333333333</v>
      </c>
      <c r="K270">
        <v>0.41082153429587975</v>
      </c>
      <c r="L270">
        <v>6.199480010559048</v>
      </c>
      <c r="M270">
        <v>0.29265327763735144</v>
      </c>
      <c r="N270">
        <v>0.1347317906085241</v>
      </c>
      <c r="O270">
        <v>0.9696490186806223</v>
      </c>
      <c r="P270">
        <v>0.5127706657080319</v>
      </c>
      <c r="Q270">
        <v>0.3311589145880969</v>
      </c>
      <c r="R270">
        <v>0.2705083989962865</v>
      </c>
      <c r="S270">
        <v>9.121773611073841</v>
      </c>
      <c r="U270">
        <v>2.9731459692054663</v>
      </c>
      <c r="V270">
        <v>20.97999081048287</v>
      </c>
      <c r="W270">
        <v>0.3267206526238654</v>
      </c>
      <c r="X270">
        <v>1.4004267496088905</v>
      </c>
      <c r="Y270">
        <v>16.65755544912791</v>
      </c>
      <c r="Z270">
        <v>5.528272530631935</v>
      </c>
      <c r="AA270">
        <v>1.8548096896648236</v>
      </c>
      <c r="AB270">
        <v>3.088316637516573</v>
      </c>
      <c r="AC270">
        <v>1.07994</v>
      </c>
      <c r="AD270">
        <v>52.809238488862334</v>
      </c>
    </row>
    <row r="271" spans="1:30" ht="12.75">
      <c r="A271" t="s">
        <v>57</v>
      </c>
      <c r="B271">
        <v>20031114</v>
      </c>
      <c r="C271">
        <f t="shared" si="4"/>
        <v>2003</v>
      </c>
      <c r="D271">
        <v>45.12686</v>
      </c>
      <c r="E271">
        <v>8.8157</v>
      </c>
      <c r="F271">
        <v>0.9855</v>
      </c>
      <c r="G271">
        <v>7.8302</v>
      </c>
      <c r="H271">
        <v>4.54</v>
      </c>
      <c r="I271">
        <v>0.9166666666666666</v>
      </c>
      <c r="K271">
        <v>1.0362426935867541</v>
      </c>
      <c r="L271">
        <v>4.87217619628792</v>
      </c>
      <c r="M271">
        <v>0.26007382635960047</v>
      </c>
      <c r="N271">
        <v>0.14133006889018898</v>
      </c>
      <c r="O271">
        <v>0.4787968331106274</v>
      </c>
      <c r="P271">
        <v>0.3816270851467538</v>
      </c>
      <c r="Q271">
        <v>0.19034641616448458</v>
      </c>
      <c r="R271">
        <v>0.05465452564523932</v>
      </c>
      <c r="S271">
        <v>7.4152476451915685</v>
      </c>
      <c r="U271">
        <v>7.499365370017733</v>
      </c>
      <c r="V271">
        <v>16.488191211371653</v>
      </c>
      <c r="W271">
        <v>0.29034867118040286</v>
      </c>
      <c r="X271">
        <v>1.4690104548003085</v>
      </c>
      <c r="Y271">
        <v>8.225228554615876</v>
      </c>
      <c r="Z271">
        <v>4.114390063341113</v>
      </c>
      <c r="AA271">
        <v>1.066123729551411</v>
      </c>
      <c r="AB271">
        <v>0.6239750096191503</v>
      </c>
      <c r="AC271">
        <v>0.5913</v>
      </c>
      <c r="AD271">
        <v>39.77663306449765</v>
      </c>
    </row>
    <row r="272" spans="1:30" ht="12.75">
      <c r="A272" t="s">
        <v>57</v>
      </c>
      <c r="B272">
        <v>20040227</v>
      </c>
      <c r="C272">
        <f t="shared" si="4"/>
        <v>2004</v>
      </c>
      <c r="D272">
        <v>31.4089</v>
      </c>
      <c r="E272">
        <v>3.8673</v>
      </c>
      <c r="F272">
        <v>0.1851</v>
      </c>
      <c r="G272">
        <v>3.6822</v>
      </c>
      <c r="H272">
        <v>3.9</v>
      </c>
      <c r="I272">
        <v>0.8243243243243243</v>
      </c>
      <c r="K272">
        <v>0.21812322638988882</v>
      </c>
      <c r="L272">
        <v>1.6024765562541665</v>
      </c>
      <c r="M272">
        <v>0.1172362666006617</v>
      </c>
      <c r="N272">
        <v>0.07020297013965578</v>
      </c>
      <c r="O272">
        <v>0.48784625779141244</v>
      </c>
      <c r="P272">
        <v>1.0248804735073003</v>
      </c>
      <c r="Q272">
        <v>0.013077723232205227</v>
      </c>
      <c r="R272">
        <v>0.3885363543270291</v>
      </c>
      <c r="S272">
        <v>3.92237982824232</v>
      </c>
      <c r="U272">
        <v>1.3807601576897257</v>
      </c>
      <c r="V272">
        <v>5.407656012327748</v>
      </c>
      <c r="W272">
        <v>0.1300223289846492</v>
      </c>
      <c r="X272">
        <v>0.6504047739971727</v>
      </c>
      <c r="Y272">
        <v>7.247664278053138</v>
      </c>
      <c r="Z272">
        <v>9.654468312821122</v>
      </c>
      <c r="AA272">
        <v>0.07070760880921736</v>
      </c>
      <c r="AB272">
        <v>3.939842135674493</v>
      </c>
      <c r="AC272">
        <v>0.11105999999999999</v>
      </c>
      <c r="AD272">
        <v>28.481525608357266</v>
      </c>
    </row>
    <row r="273" spans="1:30" ht="12.75">
      <c r="A273" t="s">
        <v>57</v>
      </c>
      <c r="B273">
        <v>20040310</v>
      </c>
      <c r="C273">
        <f t="shared" si="4"/>
        <v>2004</v>
      </c>
      <c r="D273">
        <v>31.90001</v>
      </c>
      <c r="E273">
        <v>7.485</v>
      </c>
      <c r="F273">
        <v>3.306</v>
      </c>
      <c r="G273">
        <v>4.179</v>
      </c>
      <c r="H273">
        <v>3.6</v>
      </c>
      <c r="I273">
        <v>0.8378378378378378</v>
      </c>
      <c r="K273">
        <v>1.2119886440631</v>
      </c>
      <c r="L273">
        <v>0.9431796238866814</v>
      </c>
      <c r="M273">
        <v>0.112408938125833</v>
      </c>
      <c r="N273">
        <v>0.11347067170093726</v>
      </c>
      <c r="O273">
        <v>0.9278508018858074</v>
      </c>
      <c r="P273">
        <v>0.011515449060202928</v>
      </c>
      <c r="Q273">
        <v>0.06499805839931411</v>
      </c>
      <c r="R273">
        <v>0.37760297837855783</v>
      </c>
      <c r="S273">
        <v>3.763015165500433</v>
      </c>
      <c r="U273">
        <v>7.156888896317914</v>
      </c>
      <c r="V273">
        <v>3.1785772355244766</v>
      </c>
      <c r="W273">
        <v>0.12428143125265664</v>
      </c>
      <c r="X273">
        <v>0.9911841706332466</v>
      </c>
      <c r="Y273">
        <v>12.774444501946581</v>
      </c>
      <c r="Z273">
        <v>0.10112962062604465</v>
      </c>
      <c r="AA273">
        <v>0.3455082120871011</v>
      </c>
      <c r="AB273">
        <v>3.6030334879986916</v>
      </c>
      <c r="AC273">
        <v>1.9836</v>
      </c>
      <c r="AD273">
        <v>28.275047556386706</v>
      </c>
    </row>
    <row r="274" spans="1:30" ht="12.75">
      <c r="A274" t="s">
        <v>57</v>
      </c>
      <c r="B274">
        <v>20040406</v>
      </c>
      <c r="C274">
        <f t="shared" si="4"/>
        <v>2004</v>
      </c>
      <c r="D274">
        <v>42.06661</v>
      </c>
      <c r="E274">
        <v>8.8629</v>
      </c>
      <c r="F274">
        <v>3.4626</v>
      </c>
      <c r="G274">
        <v>5.4003</v>
      </c>
      <c r="H274">
        <v>3.52</v>
      </c>
      <c r="I274">
        <v>0.9594594594594594</v>
      </c>
      <c r="K274">
        <v>1.1384777812866622</v>
      </c>
      <c r="L274">
        <v>1.073931639194962</v>
      </c>
      <c r="M274">
        <v>0.31181010734544146</v>
      </c>
      <c r="N274">
        <v>0.12881120664150267</v>
      </c>
      <c r="O274">
        <v>0.8188463682308965</v>
      </c>
      <c r="P274">
        <v>1.3152908100805674</v>
      </c>
      <c r="Q274">
        <v>0.07581444002429824</v>
      </c>
      <c r="R274">
        <v>0.3969680256093247</v>
      </c>
      <c r="S274">
        <v>5.259950378413655</v>
      </c>
      <c r="U274">
        <v>6.593742124163471</v>
      </c>
      <c r="V274">
        <v>3.6179325167518503</v>
      </c>
      <c r="W274">
        <v>0.34445677382845374</v>
      </c>
      <c r="X274">
        <v>1.1069988407900944</v>
      </c>
      <c r="Y274">
        <v>11.035974038864424</v>
      </c>
      <c r="Z274">
        <v>11.327213835685548</v>
      </c>
      <c r="AA274">
        <v>0.40116371212723523</v>
      </c>
      <c r="AB274">
        <v>3.7244708987094484</v>
      </c>
      <c r="AC274">
        <v>2.07756</v>
      </c>
      <c r="AD274">
        <v>38.15195274092052</v>
      </c>
    </row>
    <row r="275" spans="1:30" ht="12.75">
      <c r="A275" t="s">
        <v>57</v>
      </c>
      <c r="B275">
        <v>20040409</v>
      </c>
      <c r="C275">
        <f t="shared" si="4"/>
        <v>2004</v>
      </c>
      <c r="D275">
        <v>32.90821</v>
      </c>
      <c r="E275">
        <v>7.0692</v>
      </c>
      <c r="F275">
        <v>2.2113</v>
      </c>
      <c r="G275">
        <v>4.8579</v>
      </c>
      <c r="H275">
        <v>3.52</v>
      </c>
      <c r="I275">
        <v>0.8783783783783784</v>
      </c>
      <c r="K275">
        <v>0.8374522452813773</v>
      </c>
      <c r="L275">
        <v>1.9262091938812707</v>
      </c>
      <c r="M275">
        <v>0.5487825787344776</v>
      </c>
      <c r="N275">
        <v>0.06932812838802514</v>
      </c>
      <c r="O275">
        <v>0.5773279815580562</v>
      </c>
      <c r="P275">
        <v>0.6680355599391754</v>
      </c>
      <c r="Q275">
        <v>0.22791539612131922</v>
      </c>
      <c r="R275">
        <v>0.21276843759609726</v>
      </c>
      <c r="S275">
        <v>5.067819521499799</v>
      </c>
      <c r="U275">
        <v>4.8502871443362</v>
      </c>
      <c r="V275">
        <v>6.489141973536996</v>
      </c>
      <c r="W275">
        <v>0.6062403756357935</v>
      </c>
      <c r="X275">
        <v>0.5958034223938652</v>
      </c>
      <c r="Y275">
        <v>7.780918208320268</v>
      </c>
      <c r="Z275">
        <v>5.753086373962772</v>
      </c>
      <c r="AA275">
        <v>1.2059890745044646</v>
      </c>
      <c r="AB275">
        <v>1.9962561286243983</v>
      </c>
      <c r="AC275">
        <v>1.32678</v>
      </c>
      <c r="AD275">
        <v>29.27772270131476</v>
      </c>
    </row>
    <row r="276" spans="1:30" ht="12.75">
      <c r="A276" t="s">
        <v>57</v>
      </c>
      <c r="B276">
        <v>20040412</v>
      </c>
      <c r="C276">
        <f t="shared" si="4"/>
        <v>2004</v>
      </c>
      <c r="D276">
        <v>43.07881</v>
      </c>
      <c r="E276">
        <v>7.1925</v>
      </c>
      <c r="F276">
        <v>1.6241</v>
      </c>
      <c r="G276">
        <v>5.5684</v>
      </c>
      <c r="H276">
        <v>3.52</v>
      </c>
      <c r="I276">
        <v>0.972972972972973</v>
      </c>
      <c r="K276">
        <v>1.0309609091549825</v>
      </c>
      <c r="L276">
        <v>1.1279641579989144</v>
      </c>
      <c r="M276">
        <v>0.44087994973352623</v>
      </c>
      <c r="N276">
        <v>0.1664417236764318</v>
      </c>
      <c r="O276">
        <v>0.6055520613316935</v>
      </c>
      <c r="P276">
        <v>1.385139819604036</v>
      </c>
      <c r="Q276">
        <v>0.0384717645649042</v>
      </c>
      <c r="R276">
        <v>0.627634461403555</v>
      </c>
      <c r="S276">
        <v>5.423044847468043</v>
      </c>
      <c r="U276">
        <v>5.971034733219276</v>
      </c>
      <c r="V276">
        <v>3.7999608690307385</v>
      </c>
      <c r="W276">
        <v>0.48704029007827315</v>
      </c>
      <c r="X276">
        <v>1.4303941401753006</v>
      </c>
      <c r="Y276">
        <v>8.161307282189703</v>
      </c>
      <c r="Z276">
        <v>11.928749755361517</v>
      </c>
      <c r="AA276">
        <v>0.2035690810351646</v>
      </c>
      <c r="AB276">
        <v>5.888651316278228</v>
      </c>
      <c r="AC276">
        <v>0.97446</v>
      </c>
      <c r="AD276">
        <v>37.870707467368206</v>
      </c>
    </row>
    <row r="277" spans="1:30" ht="12.75">
      <c r="A277" t="s">
        <v>57</v>
      </c>
      <c r="B277">
        <v>20040430</v>
      </c>
      <c r="C277">
        <f t="shared" si="4"/>
        <v>2004</v>
      </c>
      <c r="D277">
        <v>32.18241</v>
      </c>
      <c r="E277">
        <v>8.2335</v>
      </c>
      <c r="F277">
        <v>2.7869</v>
      </c>
      <c r="G277">
        <v>5.4466</v>
      </c>
      <c r="H277">
        <v>3.52</v>
      </c>
      <c r="I277">
        <v>0.8648648648648649</v>
      </c>
      <c r="K277">
        <v>0.685112558691033</v>
      </c>
      <c r="L277">
        <v>2.0474804676590432</v>
      </c>
      <c r="M277">
        <v>0.5783163589296059</v>
      </c>
      <c r="N277">
        <v>0.09356494142263733</v>
      </c>
      <c r="O277">
        <v>0.12870749920989286</v>
      </c>
      <c r="P277">
        <v>0.8159116956070611</v>
      </c>
      <c r="Q277">
        <v>0.2372328146234709</v>
      </c>
      <c r="R277">
        <v>0.36509445504767973</v>
      </c>
      <c r="S277">
        <v>4.951420791190424</v>
      </c>
      <c r="U277">
        <v>3.967978657369172</v>
      </c>
      <c r="V277">
        <v>6.8976887271063525</v>
      </c>
      <c r="W277">
        <v>0.638866356658603</v>
      </c>
      <c r="X277">
        <v>0.8040937150889211</v>
      </c>
      <c r="Y277">
        <v>1.7346509369716294</v>
      </c>
      <c r="Z277">
        <v>7.026587714554049</v>
      </c>
      <c r="AA277">
        <v>1.255291162504695</v>
      </c>
      <c r="AB277">
        <v>3.425423674912035</v>
      </c>
      <c r="AC277">
        <v>1.67214</v>
      </c>
      <c r="AD277">
        <v>25.75058094516546</v>
      </c>
    </row>
    <row r="278" spans="1:30" ht="12.75">
      <c r="A278" t="s">
        <v>57</v>
      </c>
      <c r="B278">
        <v>20040515</v>
      </c>
      <c r="C278">
        <f t="shared" si="4"/>
        <v>2004</v>
      </c>
      <c r="D278">
        <v>44.25579</v>
      </c>
      <c r="E278">
        <v>8.5059</v>
      </c>
      <c r="F278">
        <v>2.0509</v>
      </c>
      <c r="G278">
        <v>6.455</v>
      </c>
      <c r="H278">
        <v>2.87</v>
      </c>
      <c r="I278">
        <v>0.9864864864864865</v>
      </c>
      <c r="K278">
        <v>1.108704434797977</v>
      </c>
      <c r="L278">
        <v>1.268877781099379</v>
      </c>
      <c r="M278">
        <v>0.34741115325456906</v>
      </c>
      <c r="N278">
        <v>0.1264762416846857</v>
      </c>
      <c r="O278">
        <v>0.6700687638635842</v>
      </c>
      <c r="P278">
        <v>1.9770665770506224</v>
      </c>
      <c r="Q278">
        <v>0.03008876463282988</v>
      </c>
      <c r="R278">
        <v>1.0322002567397834</v>
      </c>
      <c r="S278">
        <v>6.560893973123432</v>
      </c>
      <c r="U278">
        <v>5.400119478955312</v>
      </c>
      <c r="V278">
        <v>4.262319330392152</v>
      </c>
      <c r="W278">
        <v>0.38119319819261055</v>
      </c>
      <c r="X278">
        <v>0.94183895926065</v>
      </c>
      <c r="Y278">
        <v>7.4502766921446675</v>
      </c>
      <c r="Z278">
        <v>14.293384502677899</v>
      </c>
      <c r="AA278">
        <v>0.1532754823435763</v>
      </c>
      <c r="AB278">
        <v>8.346218009106629</v>
      </c>
      <c r="AC278">
        <v>1.23054</v>
      </c>
      <c r="AD278">
        <v>41.22862565307349</v>
      </c>
    </row>
    <row r="279" spans="1:30" ht="12.75">
      <c r="A279" t="s">
        <v>57</v>
      </c>
      <c r="B279">
        <v>20040518</v>
      </c>
      <c r="C279">
        <f t="shared" si="4"/>
        <v>2004</v>
      </c>
      <c r="D279">
        <v>37.46605</v>
      </c>
      <c r="E279">
        <v>9.19</v>
      </c>
      <c r="F279">
        <v>2.9246</v>
      </c>
      <c r="G279">
        <v>6.2654</v>
      </c>
      <c r="H279">
        <v>2.87</v>
      </c>
      <c r="I279">
        <v>0.9459459459459459</v>
      </c>
      <c r="K279">
        <v>1.0760731364592238</v>
      </c>
      <c r="L279">
        <v>0.8351788189449725</v>
      </c>
      <c r="M279">
        <v>0.7255839857178139</v>
      </c>
      <c r="N279">
        <v>0.07374546314801927</v>
      </c>
      <c r="O279">
        <v>0.4904408480845046</v>
      </c>
      <c r="P279">
        <v>1.956414767401765</v>
      </c>
      <c r="Q279">
        <v>0.09358299314592572</v>
      </c>
      <c r="R279">
        <v>0.4116848437998517</v>
      </c>
      <c r="S279">
        <v>5.662704856702076</v>
      </c>
      <c r="U279">
        <v>5.2411836036651485</v>
      </c>
      <c r="V279">
        <v>2.8054702173435233</v>
      </c>
      <c r="W279">
        <v>0.7961393221893556</v>
      </c>
      <c r="X279">
        <v>0.5491651976399231</v>
      </c>
      <c r="Y279">
        <v>5.453052308081521</v>
      </c>
      <c r="Z279">
        <v>14.144080347009258</v>
      </c>
      <c r="AA279">
        <v>0.47672207844474374</v>
      </c>
      <c r="AB279">
        <v>3.328822517687851</v>
      </c>
      <c r="AC279">
        <v>1.7547599999999999</v>
      </c>
      <c r="AD279">
        <v>32.794635592061326</v>
      </c>
    </row>
    <row r="280" spans="1:30" ht="12.75">
      <c r="A280" t="s">
        <v>57</v>
      </c>
      <c r="B280">
        <v>20040623</v>
      </c>
      <c r="C280">
        <f t="shared" si="4"/>
        <v>2004</v>
      </c>
      <c r="D280">
        <v>35.05574</v>
      </c>
      <c r="E280">
        <v>6.4103</v>
      </c>
      <c r="F280">
        <v>1.5653</v>
      </c>
      <c r="G280">
        <v>4.845</v>
      </c>
      <c r="H280">
        <v>3.17</v>
      </c>
      <c r="I280">
        <v>0.9054054054054054</v>
      </c>
      <c r="K280">
        <v>0.4135709563288568</v>
      </c>
      <c r="L280">
        <v>1.23617050747245</v>
      </c>
      <c r="M280">
        <v>0.218088508128401</v>
      </c>
      <c r="N280">
        <v>0.14351101241185973</v>
      </c>
      <c r="O280">
        <v>0.17669159895958006</v>
      </c>
      <c r="P280">
        <v>2.4723428653405555</v>
      </c>
      <c r="Q280">
        <v>0.003080904561393119</v>
      </c>
      <c r="R280">
        <v>0.5194897837663457</v>
      </c>
      <c r="S280">
        <v>5.182946136969443</v>
      </c>
      <c r="U280">
        <v>2.1901734570558227</v>
      </c>
      <c r="V280">
        <v>4.158009409985635</v>
      </c>
      <c r="W280">
        <v>0.24004630514451547</v>
      </c>
      <c r="X280">
        <v>1.1446785378042865</v>
      </c>
      <c r="Y280">
        <v>2.156935774434424</v>
      </c>
      <c r="Z280">
        <v>19.451408743425944</v>
      </c>
      <c r="AA280">
        <v>0.015974989429073723</v>
      </c>
      <c r="AB280">
        <v>4.5113582643203705</v>
      </c>
      <c r="AC280">
        <v>0.9391799999999999</v>
      </c>
      <c r="AD280">
        <v>33.86858548160007</v>
      </c>
    </row>
    <row r="281" spans="1:30" ht="12.75">
      <c r="A281" t="s">
        <v>57</v>
      </c>
      <c r="B281">
        <v>20040705</v>
      </c>
      <c r="C281">
        <f t="shared" si="4"/>
        <v>2004</v>
      </c>
      <c r="D281">
        <v>32.03628</v>
      </c>
      <c r="E281">
        <v>6.6585</v>
      </c>
      <c r="F281">
        <v>2.4399</v>
      </c>
      <c r="G281">
        <v>4.2186</v>
      </c>
      <c r="H281">
        <v>2.71</v>
      </c>
      <c r="I281">
        <v>0.8513513513513513</v>
      </c>
      <c r="K281">
        <v>0.30949809705953774</v>
      </c>
      <c r="L281">
        <v>0.00024339041874933012</v>
      </c>
      <c r="M281">
        <v>0.29780162546212724</v>
      </c>
      <c r="N281">
        <v>0.037390243596101</v>
      </c>
      <c r="O281">
        <v>0.2634015409009205</v>
      </c>
      <c r="P281">
        <v>2.707681709516869</v>
      </c>
      <c r="Q281">
        <v>0.1183669856882122</v>
      </c>
      <c r="R281">
        <v>0.44846916796547104</v>
      </c>
      <c r="S281">
        <v>4.182852760607988</v>
      </c>
      <c r="U281">
        <v>1.4372889962765347</v>
      </c>
      <c r="V281">
        <v>0.0008169952624950594</v>
      </c>
      <c r="W281">
        <v>0.3262127349451022</v>
      </c>
      <c r="X281">
        <v>0.267877864516127</v>
      </c>
      <c r="Y281">
        <v>2.775738427057537</v>
      </c>
      <c r="Z281">
        <v>18.65408586432582</v>
      </c>
      <c r="AA281">
        <v>0.5972264482789751</v>
      </c>
      <c r="AB281">
        <v>3.483137641443653</v>
      </c>
      <c r="AC281">
        <v>1.46394</v>
      </c>
      <c r="AD281">
        <v>27.54238497210624</v>
      </c>
    </row>
    <row r="282" spans="1:30" ht="12.75">
      <c r="A282" t="s">
        <v>57</v>
      </c>
      <c r="B282">
        <v>20040714</v>
      </c>
      <c r="C282">
        <f t="shared" si="4"/>
        <v>2004</v>
      </c>
      <c r="D282">
        <v>34.85531</v>
      </c>
      <c r="E282">
        <v>9.1095</v>
      </c>
      <c r="F282">
        <v>3.2334</v>
      </c>
      <c r="G282">
        <v>5.8761</v>
      </c>
      <c r="H282">
        <v>2.71</v>
      </c>
      <c r="I282">
        <v>0.8918918918918919</v>
      </c>
      <c r="K282">
        <v>0.5328090487063858</v>
      </c>
      <c r="L282">
        <v>2.2148707957654388</v>
      </c>
      <c r="M282">
        <v>0.35434517121342524</v>
      </c>
      <c r="N282">
        <v>0.05406522025077343</v>
      </c>
      <c r="O282">
        <v>0.2364526073323029</v>
      </c>
      <c r="P282">
        <v>1.9622890599241065</v>
      </c>
      <c r="Q282">
        <v>0.08984288548392334</v>
      </c>
      <c r="R282">
        <v>0.5310254219492667</v>
      </c>
      <c r="S282">
        <v>5.975700210625623</v>
      </c>
      <c r="U282">
        <v>2.4743305050917344</v>
      </c>
      <c r="V282">
        <v>7.434717259937358</v>
      </c>
      <c r="W282">
        <v>0.3881506933911021</v>
      </c>
      <c r="X282">
        <v>0.3873437119538185</v>
      </c>
      <c r="Y282">
        <v>2.4917492361865157</v>
      </c>
      <c r="Z282">
        <v>13.518837345539717</v>
      </c>
      <c r="AA282">
        <v>0.45330669771412213</v>
      </c>
      <c r="AB282">
        <v>4.124329536735062</v>
      </c>
      <c r="AC282">
        <v>1.94004</v>
      </c>
      <c r="AD282">
        <v>31.27276498654943</v>
      </c>
    </row>
    <row r="283" spans="1:30" ht="12.75">
      <c r="A283" t="s">
        <v>57</v>
      </c>
      <c r="B283">
        <v>20040726</v>
      </c>
      <c r="C283">
        <f t="shared" si="4"/>
        <v>2004</v>
      </c>
      <c r="D283">
        <v>37.4523</v>
      </c>
      <c r="E283">
        <v>10.4221</v>
      </c>
      <c r="F283">
        <v>4.3385</v>
      </c>
      <c r="G283">
        <v>6.0836</v>
      </c>
      <c r="H283">
        <v>2.71</v>
      </c>
      <c r="I283">
        <v>0.9324324324324325</v>
      </c>
      <c r="K283">
        <v>1.375072782545473</v>
      </c>
      <c r="L283">
        <v>0.7357723447402688</v>
      </c>
      <c r="M283">
        <v>0.37349798817964097</v>
      </c>
      <c r="N283">
        <v>0.11705012985373585</v>
      </c>
      <c r="O283">
        <v>1.073432630404311</v>
      </c>
      <c r="P283">
        <v>1.0559040808909173</v>
      </c>
      <c r="Q283">
        <v>0.03484845922416148</v>
      </c>
      <c r="R283">
        <v>0.4874617869907393</v>
      </c>
      <c r="S283">
        <v>5.253040202829247</v>
      </c>
      <c r="U283">
        <v>6.385748404300436</v>
      </c>
      <c r="V283">
        <v>2.469787114121294</v>
      </c>
      <c r="W283">
        <v>0.4091307427603986</v>
      </c>
      <c r="X283">
        <v>0.8385914562435158</v>
      </c>
      <c r="Y283">
        <v>11.311885993071975</v>
      </c>
      <c r="Z283">
        <v>7.274461145193363</v>
      </c>
      <c r="AA283">
        <v>0.17582961506903774</v>
      </c>
      <c r="AB283">
        <v>3.785982672422105</v>
      </c>
      <c r="AC283">
        <v>2.6031</v>
      </c>
      <c r="AD283">
        <v>32.65141714318212</v>
      </c>
    </row>
    <row r="284" spans="1:30" ht="12.75">
      <c r="A284" t="s">
        <v>57</v>
      </c>
      <c r="B284">
        <v>20040801</v>
      </c>
      <c r="C284">
        <f t="shared" si="4"/>
        <v>2004</v>
      </c>
      <c r="D284">
        <v>31.11717</v>
      </c>
      <c r="E284">
        <v>6.4165</v>
      </c>
      <c r="F284">
        <v>2.219</v>
      </c>
      <c r="G284">
        <v>4.1975</v>
      </c>
      <c r="H284">
        <v>3.28</v>
      </c>
      <c r="I284">
        <v>0.8108108108108109</v>
      </c>
      <c r="K284">
        <v>0.6572565723042924</v>
      </c>
      <c r="L284">
        <v>1.4203127149227244</v>
      </c>
      <c r="M284">
        <v>0.2623570764860988</v>
      </c>
      <c r="N284">
        <v>0.014888328006976054</v>
      </c>
      <c r="O284">
        <v>0.4611726039246229</v>
      </c>
      <c r="P284">
        <v>1.3412661973277968</v>
      </c>
      <c r="Q284">
        <v>0.0019029044838554765</v>
      </c>
      <c r="R284">
        <v>0.38229753528298616</v>
      </c>
      <c r="S284">
        <v>4.541453932739353</v>
      </c>
      <c r="U284">
        <v>3.583122288213241</v>
      </c>
      <c r="V284">
        <v>4.779735523595841</v>
      </c>
      <c r="W284">
        <v>0.28910322847706943</v>
      </c>
      <c r="X284">
        <v>0.1216433419554732</v>
      </c>
      <c r="Y284">
        <v>5.813785197034517</v>
      </c>
      <c r="Z284">
        <v>10.866319769834329</v>
      </c>
      <c r="AA284">
        <v>0.009930397897454205</v>
      </c>
      <c r="AB284">
        <v>3.4038273247137236</v>
      </c>
      <c r="AC284">
        <v>1.3314</v>
      </c>
      <c r="AD284">
        <v>28.867467071721645</v>
      </c>
    </row>
    <row r="285" spans="1:30" ht="12.75">
      <c r="A285" t="s">
        <v>57</v>
      </c>
      <c r="B285">
        <v>20040810</v>
      </c>
      <c r="C285">
        <f t="shared" si="4"/>
        <v>2004</v>
      </c>
      <c r="D285">
        <v>37.17858</v>
      </c>
      <c r="E285">
        <v>10.0311</v>
      </c>
      <c r="F285">
        <v>4.036</v>
      </c>
      <c r="G285">
        <v>5.9951</v>
      </c>
      <c r="H285">
        <v>3.28</v>
      </c>
      <c r="I285">
        <v>0.918918918918919</v>
      </c>
      <c r="K285">
        <v>0.5036507045145507</v>
      </c>
      <c r="L285">
        <v>2.847177161797426</v>
      </c>
      <c r="M285">
        <v>0.36425664364304033</v>
      </c>
      <c r="N285">
        <v>0.15975719339108502</v>
      </c>
      <c r="O285">
        <v>0.16162082631811878</v>
      </c>
      <c r="P285">
        <v>1.4556313298721366</v>
      </c>
      <c r="Q285">
        <v>0.20042791651820993</v>
      </c>
      <c r="R285">
        <v>0.4913069997183796</v>
      </c>
      <c r="S285">
        <v>6.183828775772947</v>
      </c>
      <c r="U285">
        <v>2.745719313986391</v>
      </c>
      <c r="V285">
        <v>9.581519393040397</v>
      </c>
      <c r="W285">
        <v>0.4013910090852997</v>
      </c>
      <c r="X285">
        <v>1.305277456032184</v>
      </c>
      <c r="Y285">
        <v>2.037477420784399</v>
      </c>
      <c r="Z285">
        <v>11.792853297050751</v>
      </c>
      <c r="AA285">
        <v>1.0459426511786611</v>
      </c>
      <c r="AB285">
        <v>4.374404844715105</v>
      </c>
      <c r="AC285">
        <v>2.4215999999999998</v>
      </c>
      <c r="AD285">
        <v>33.284585385873186</v>
      </c>
    </row>
    <row r="286" spans="1:30" ht="12.75">
      <c r="A286" t="s">
        <v>57</v>
      </c>
      <c r="B286">
        <v>20040816</v>
      </c>
      <c r="C286">
        <f t="shared" si="4"/>
        <v>2004</v>
      </c>
      <c r="D286">
        <v>47.93806</v>
      </c>
      <c r="E286">
        <v>9.3405</v>
      </c>
      <c r="F286">
        <v>3.2111</v>
      </c>
      <c r="G286">
        <v>6.1294</v>
      </c>
      <c r="H286">
        <v>3.28</v>
      </c>
      <c r="I286">
        <v>1</v>
      </c>
      <c r="K286">
        <v>0.7045393959503574</v>
      </c>
      <c r="L286">
        <v>1.4453634547391074</v>
      </c>
      <c r="M286">
        <v>0.4354627482031698</v>
      </c>
      <c r="N286">
        <v>0.1454208782076731</v>
      </c>
      <c r="O286">
        <v>0.38909361992871955</v>
      </c>
      <c r="P286">
        <v>2.8153464771529126</v>
      </c>
      <c r="Q286">
        <v>0.03938428269974538</v>
      </c>
      <c r="R286">
        <v>0.8545020123343334</v>
      </c>
      <c r="S286">
        <v>6.829112869216019</v>
      </c>
      <c r="U286">
        <v>3.8408909380753453</v>
      </c>
      <c r="V286">
        <v>4.8640380224291615</v>
      </c>
      <c r="W286">
        <v>0.47985626335375076</v>
      </c>
      <c r="X286">
        <v>1.1881442702627618</v>
      </c>
      <c r="Y286">
        <v>4.905119490081199</v>
      </c>
      <c r="Z286">
        <v>22.808637945673606</v>
      </c>
      <c r="AA286">
        <v>0.20552875955280858</v>
      </c>
      <c r="AB286">
        <v>7.6081507992288415</v>
      </c>
      <c r="AC286">
        <v>1.92666</v>
      </c>
      <c r="AD286">
        <v>45.90036648865747</v>
      </c>
    </row>
    <row r="287" spans="1:30" ht="12.75">
      <c r="A287" t="s">
        <v>58</v>
      </c>
      <c r="B287">
        <v>20010323</v>
      </c>
      <c r="C287">
        <f t="shared" si="4"/>
        <v>2001</v>
      </c>
      <c r="D287">
        <v>25.87478</v>
      </c>
      <c r="E287">
        <v>6.5852</v>
      </c>
      <c r="F287">
        <v>1.8089</v>
      </c>
      <c r="G287">
        <v>4.7763</v>
      </c>
      <c r="H287">
        <v>3.52</v>
      </c>
      <c r="I287">
        <v>0.8545454545454545</v>
      </c>
      <c r="K287">
        <v>0.5985419412579546</v>
      </c>
      <c r="L287">
        <v>0.7428764776215303</v>
      </c>
      <c r="M287">
        <v>1.494585838515966</v>
      </c>
      <c r="N287">
        <v>0.09805004561409582</v>
      </c>
      <c r="O287">
        <v>0.39570666104160096</v>
      </c>
      <c r="P287">
        <v>1.3287833257178208</v>
      </c>
      <c r="Q287">
        <v>0.2767484999346334</v>
      </c>
      <c r="R287">
        <v>1.5090684054527665E-05</v>
      </c>
      <c r="S287">
        <v>4.935307880387657</v>
      </c>
      <c r="U287">
        <v>3.4665860643242667</v>
      </c>
      <c r="V287">
        <v>2.50265181341686</v>
      </c>
      <c r="W287">
        <v>1.6510696863798455</v>
      </c>
      <c r="X287">
        <v>0.8426385379364051</v>
      </c>
      <c r="Y287">
        <v>5.333123046873467</v>
      </c>
      <c r="Z287">
        <v>11.44341065591205</v>
      </c>
      <c r="AA287">
        <v>1.4643840345432808</v>
      </c>
      <c r="AB287">
        <v>0.0001415852410693169</v>
      </c>
      <c r="AC287">
        <v>1.08534</v>
      </c>
      <c r="AD287">
        <v>26.704005424627244</v>
      </c>
    </row>
    <row r="288" spans="1:30" ht="12.75">
      <c r="A288" t="s">
        <v>58</v>
      </c>
      <c r="B288">
        <v>20010326</v>
      </c>
      <c r="C288">
        <f t="shared" si="4"/>
        <v>2001</v>
      </c>
      <c r="D288">
        <v>26.00838705</v>
      </c>
      <c r="E288">
        <v>1.6057</v>
      </c>
      <c r="F288">
        <v>0.6999</v>
      </c>
      <c r="G288">
        <v>0.9058</v>
      </c>
      <c r="H288">
        <v>3.52</v>
      </c>
      <c r="I288">
        <v>0.8636363636363636</v>
      </c>
      <c r="K288">
        <v>0.2576678740773515</v>
      </c>
      <c r="L288">
        <v>0.3187096431305886</v>
      </c>
      <c r="M288">
        <v>0.10238109618186209</v>
      </c>
      <c r="N288">
        <v>0.020212540977111247</v>
      </c>
      <c r="O288">
        <v>0.03971621629133357</v>
      </c>
      <c r="P288">
        <v>0.41676269729601</v>
      </c>
      <c r="Q288">
        <v>0.018617316656114425</v>
      </c>
      <c r="R288">
        <v>0.04819642137737114</v>
      </c>
      <c r="S288">
        <v>1.2222638059877424</v>
      </c>
      <c r="U288">
        <v>1.492339633916566</v>
      </c>
      <c r="V288">
        <v>1.0736902975955673</v>
      </c>
      <c r="W288">
        <v>0.11310044562716903</v>
      </c>
      <c r="X288">
        <v>0.17370584450278082</v>
      </c>
      <c r="Y288">
        <v>0.5352739523777048</v>
      </c>
      <c r="Z288">
        <v>3.5891379722479977</v>
      </c>
      <c r="AA288">
        <v>0.09851146901858554</v>
      </c>
      <c r="AB288">
        <v>0.45219301621692165</v>
      </c>
      <c r="AC288">
        <v>0.41994</v>
      </c>
      <c r="AD288">
        <v>7.527952631503292</v>
      </c>
    </row>
    <row r="289" spans="1:30" ht="12.75">
      <c r="A289" t="s">
        <v>58</v>
      </c>
      <c r="B289">
        <v>20010404</v>
      </c>
      <c r="C289">
        <f t="shared" si="4"/>
        <v>2001</v>
      </c>
      <c r="D289">
        <v>27.74861</v>
      </c>
      <c r="E289">
        <v>3.2916</v>
      </c>
      <c r="F289">
        <v>2.774231419</v>
      </c>
      <c r="G289">
        <v>3.3009</v>
      </c>
      <c r="H289">
        <v>3.31</v>
      </c>
      <c r="I289">
        <v>0.8727272727272727</v>
      </c>
      <c r="K289">
        <v>0.2589376729373185</v>
      </c>
      <c r="L289">
        <v>2.9232286385733173E-05</v>
      </c>
      <c r="M289">
        <v>0.27946740783827645</v>
      </c>
      <c r="N289">
        <v>0.042701518765683906</v>
      </c>
      <c r="O289">
        <v>0.07099684999561365</v>
      </c>
      <c r="P289">
        <v>2.8650943919514935</v>
      </c>
      <c r="Q289">
        <v>0.008446024517920682</v>
      </c>
      <c r="R289">
        <v>0.07531520881114283</v>
      </c>
      <c r="S289">
        <v>3.6009883071038353</v>
      </c>
      <c r="U289">
        <v>1.4226409919003697</v>
      </c>
      <c r="V289">
        <v>9.83876743656219E-05</v>
      </c>
      <c r="W289">
        <v>0.30805411989805076</v>
      </c>
      <c r="X289">
        <v>0.35114870544992277</v>
      </c>
      <c r="Y289">
        <v>0.9027529888518075</v>
      </c>
      <c r="Z289">
        <v>23.394468403523735</v>
      </c>
      <c r="AA289">
        <v>0.04415288481082939</v>
      </c>
      <c r="AB289">
        <v>0.6750836299591051</v>
      </c>
      <c r="AC289">
        <v>1.6645388514</v>
      </c>
      <c r="AD289">
        <v>27.098400112068184</v>
      </c>
    </row>
    <row r="290" spans="1:30" ht="12.75">
      <c r="A290" t="s">
        <v>58</v>
      </c>
      <c r="B290">
        <v>20010416</v>
      </c>
      <c r="C290">
        <f t="shared" si="4"/>
        <v>2001</v>
      </c>
      <c r="D290">
        <v>32.05976</v>
      </c>
      <c r="E290">
        <v>21.3522</v>
      </c>
      <c r="F290">
        <v>10.7994</v>
      </c>
      <c r="G290">
        <v>10.5528</v>
      </c>
      <c r="H290">
        <v>3.31</v>
      </c>
      <c r="I290">
        <v>0.9</v>
      </c>
      <c r="K290">
        <v>0.5215943009402955</v>
      </c>
      <c r="L290">
        <v>0.5055367760278495</v>
      </c>
      <c r="M290">
        <v>7.734961236974107</v>
      </c>
      <c r="N290">
        <v>0.07556907694015075</v>
      </c>
      <c r="O290">
        <v>0.251387322190102</v>
      </c>
      <c r="P290">
        <v>1.1028066352489891</v>
      </c>
      <c r="Q290">
        <v>0.2581087961669442</v>
      </c>
      <c r="R290">
        <v>6.37486853854296E-05</v>
      </c>
      <c r="S290">
        <v>10.450027893173822</v>
      </c>
      <c r="U290">
        <v>2.8657144603246243</v>
      </c>
      <c r="V290">
        <v>1.7014949512792585</v>
      </c>
      <c r="W290">
        <v>8.52617017037092</v>
      </c>
      <c r="X290">
        <v>0.6214295019619905</v>
      </c>
      <c r="Y290">
        <v>3.1964890904397567</v>
      </c>
      <c r="Z290">
        <v>9.004790577233308</v>
      </c>
      <c r="AA290">
        <v>1.3493032043229922</v>
      </c>
      <c r="AB290">
        <v>0.0005714077490381951</v>
      </c>
      <c r="AC290">
        <v>6.47964</v>
      </c>
      <c r="AD290">
        <v>27.265963363681887</v>
      </c>
    </row>
    <row r="291" spans="1:30" ht="12.75">
      <c r="A291" t="s">
        <v>58</v>
      </c>
      <c r="B291">
        <v>20010425</v>
      </c>
      <c r="C291">
        <f t="shared" si="4"/>
        <v>2001</v>
      </c>
      <c r="D291">
        <v>36.46942</v>
      </c>
      <c r="E291">
        <v>13.7698</v>
      </c>
      <c r="F291">
        <v>5.3929</v>
      </c>
      <c r="G291">
        <v>8.3769</v>
      </c>
      <c r="H291">
        <v>3.31</v>
      </c>
      <c r="I291">
        <v>0.9272727272727272</v>
      </c>
      <c r="K291">
        <v>0.38745144701557527</v>
      </c>
      <c r="L291">
        <v>2.9482793783897003</v>
      </c>
      <c r="M291">
        <v>4.025582648335975</v>
      </c>
      <c r="N291">
        <v>0.0597381377500797</v>
      </c>
      <c r="O291">
        <v>0.25375093066441895</v>
      </c>
      <c r="P291">
        <v>1.1834863716105257</v>
      </c>
      <c r="Q291">
        <v>0.337388371721946</v>
      </c>
      <c r="R291">
        <v>2.586484657640465E-05</v>
      </c>
      <c r="S291">
        <v>9.195703150334797</v>
      </c>
      <c r="U291">
        <v>2.128714237070102</v>
      </c>
      <c r="V291">
        <v>9.923081198378478</v>
      </c>
      <c r="W291">
        <v>4.437359366526306</v>
      </c>
      <c r="X291">
        <v>0.4912464554723825</v>
      </c>
      <c r="Y291">
        <v>3.226543305729546</v>
      </c>
      <c r="Z291">
        <v>9.663568015218164</v>
      </c>
      <c r="AA291">
        <v>1.7637493096953225</v>
      </c>
      <c r="AB291">
        <v>0.00023183809473221895</v>
      </c>
      <c r="AC291">
        <v>3.23574</v>
      </c>
      <c r="AD291">
        <v>31.63449372618503</v>
      </c>
    </row>
    <row r="292" spans="1:30" ht="12.75">
      <c r="A292" t="s">
        <v>58</v>
      </c>
      <c r="B292">
        <v>20010504</v>
      </c>
      <c r="C292">
        <f t="shared" si="4"/>
        <v>2001</v>
      </c>
      <c r="D292">
        <v>22.10735</v>
      </c>
      <c r="E292">
        <v>7.9821</v>
      </c>
      <c r="F292">
        <v>2.9402</v>
      </c>
      <c r="G292">
        <v>5.0419</v>
      </c>
      <c r="H292">
        <v>3.18</v>
      </c>
      <c r="I292">
        <v>0.8090909090909091</v>
      </c>
      <c r="K292">
        <v>0.6398194483583066</v>
      </c>
      <c r="L292">
        <v>1.4528144440178266</v>
      </c>
      <c r="M292">
        <v>2.1514315559263686</v>
      </c>
      <c r="N292">
        <v>0.032778841827822605</v>
      </c>
      <c r="O292">
        <v>0.17209411152560078</v>
      </c>
      <c r="P292">
        <v>0.786090482474111</v>
      </c>
      <c r="Q292">
        <v>0.22066148529475504</v>
      </c>
      <c r="R292">
        <v>9.362706926269255E-06</v>
      </c>
      <c r="S292">
        <v>5.455699732131718</v>
      </c>
      <c r="U292">
        <v>3.3973980242177455</v>
      </c>
      <c r="V292">
        <v>4.886935294314991</v>
      </c>
      <c r="W292">
        <v>2.3682910123300918</v>
      </c>
      <c r="X292">
        <v>0.26203048904260595</v>
      </c>
      <c r="Y292">
        <v>2.1070577864554143</v>
      </c>
      <c r="Z292">
        <v>6.2013645360205665</v>
      </c>
      <c r="AA292">
        <v>1.144835282086628</v>
      </c>
      <c r="AB292">
        <v>8.149445289132166E-05</v>
      </c>
      <c r="AC292">
        <v>1.76412</v>
      </c>
      <c r="AD292">
        <v>20.367993918920934</v>
      </c>
    </row>
    <row r="293" spans="1:30" ht="12.75">
      <c r="A293" t="s">
        <v>58</v>
      </c>
      <c r="B293">
        <v>20010507</v>
      </c>
      <c r="C293">
        <f t="shared" si="4"/>
        <v>2001</v>
      </c>
      <c r="D293">
        <v>28.95553</v>
      </c>
      <c r="E293">
        <v>10.0397</v>
      </c>
      <c r="F293">
        <v>3.4775</v>
      </c>
      <c r="G293">
        <v>6.5622</v>
      </c>
      <c r="H293">
        <v>3.18</v>
      </c>
      <c r="I293">
        <v>0.8909090909090909</v>
      </c>
      <c r="K293">
        <v>0.5496311703555214</v>
      </c>
      <c r="L293">
        <v>1.8040386627767564</v>
      </c>
      <c r="M293">
        <v>3.084153277197515</v>
      </c>
      <c r="N293">
        <v>0.040858806315594305</v>
      </c>
      <c r="O293">
        <v>0.26864134763916525</v>
      </c>
      <c r="P293">
        <v>0.894122393392801</v>
      </c>
      <c r="Q293">
        <v>0.3405274341057997</v>
      </c>
      <c r="R293">
        <v>1.9045384967866654E-05</v>
      </c>
      <c r="S293">
        <v>6.981992137168121</v>
      </c>
      <c r="U293">
        <v>2.918504364013356</v>
      </c>
      <c r="V293">
        <v>6.068373184018518</v>
      </c>
      <c r="W293">
        <v>3.3950289828719296</v>
      </c>
      <c r="X293">
        <v>0.32662084453163476</v>
      </c>
      <c r="Y293">
        <v>3.2891470735927775</v>
      </c>
      <c r="Z293">
        <v>7.053614087524024</v>
      </c>
      <c r="AA293">
        <v>1.7667234522689732</v>
      </c>
      <c r="AB293">
        <v>0.0001657739839859919</v>
      </c>
      <c r="AC293">
        <v>2.0865</v>
      </c>
      <c r="AD293">
        <v>24.8181777628052</v>
      </c>
    </row>
    <row r="294" spans="1:30" ht="12.75">
      <c r="A294" t="s">
        <v>58</v>
      </c>
      <c r="B294">
        <v>20010510</v>
      </c>
      <c r="C294">
        <f t="shared" si="4"/>
        <v>2001</v>
      </c>
      <c r="D294">
        <v>22.6781</v>
      </c>
      <c r="E294">
        <v>7.7826</v>
      </c>
      <c r="F294">
        <v>2.9406</v>
      </c>
      <c r="G294">
        <v>4.842</v>
      </c>
      <c r="H294">
        <v>3.18</v>
      </c>
      <c r="I294">
        <v>0.8363636363636363</v>
      </c>
      <c r="K294">
        <v>0.5336772872431155</v>
      </c>
      <c r="L294">
        <v>0.7793734785540145</v>
      </c>
      <c r="M294">
        <v>2.272736742787609</v>
      </c>
      <c r="N294">
        <v>0.0365425096170561</v>
      </c>
      <c r="O294">
        <v>0.27734588165903923</v>
      </c>
      <c r="P294">
        <v>1.084541256937333</v>
      </c>
      <c r="Q294">
        <v>0.18607096453004204</v>
      </c>
      <c r="R294">
        <v>1.5186891585825656E-05</v>
      </c>
      <c r="S294">
        <v>5.170303308219795</v>
      </c>
      <c r="U294">
        <v>2.8337903230385724</v>
      </c>
      <c r="V294">
        <v>2.621634012162896</v>
      </c>
      <c r="W294">
        <v>2.5018234888809423</v>
      </c>
      <c r="X294">
        <v>0.29211683915183023</v>
      </c>
      <c r="Y294">
        <v>3.3957222261151414</v>
      </c>
      <c r="Z294">
        <v>8.55580348391236</v>
      </c>
      <c r="AA294">
        <v>0.9653728419408267</v>
      </c>
      <c r="AB294">
        <v>0.00013218905928094046</v>
      </c>
      <c r="AC294">
        <v>1.76436</v>
      </c>
      <c r="AD294">
        <v>21.166395404261852</v>
      </c>
    </row>
    <row r="295" spans="1:30" ht="12.75">
      <c r="A295" t="s">
        <v>58</v>
      </c>
      <c r="B295">
        <v>20010525</v>
      </c>
      <c r="C295">
        <f t="shared" si="4"/>
        <v>2001</v>
      </c>
      <c r="D295">
        <v>23.30415</v>
      </c>
      <c r="E295">
        <v>6.6288</v>
      </c>
      <c r="F295">
        <v>1.5783</v>
      </c>
      <c r="G295">
        <v>5.0505</v>
      </c>
      <c r="H295">
        <v>3.18</v>
      </c>
      <c r="I295">
        <v>0.8454545454545455</v>
      </c>
      <c r="K295">
        <v>0.5204366495579893</v>
      </c>
      <c r="L295">
        <v>0.7188149208645632</v>
      </c>
      <c r="M295">
        <v>2.179320111953018</v>
      </c>
      <c r="N295">
        <v>0.05856449441426537</v>
      </c>
      <c r="O295">
        <v>0.166439803167362</v>
      </c>
      <c r="P295">
        <v>1.3770626673858164</v>
      </c>
      <c r="Q295">
        <v>0.30336969565506683</v>
      </c>
      <c r="R295">
        <v>1.3355242262028799E-05</v>
      </c>
      <c r="S295">
        <v>5.324021698240344</v>
      </c>
      <c r="U295">
        <v>2.7634834318894317</v>
      </c>
      <c r="V295">
        <v>2.417928883704138</v>
      </c>
      <c r="W295">
        <v>2.39899067200685</v>
      </c>
      <c r="X295">
        <v>0.46815818546943105</v>
      </c>
      <c r="Y295">
        <v>2.0378284889063534</v>
      </c>
      <c r="Z295">
        <v>10.863466458119253</v>
      </c>
      <c r="AA295">
        <v>1.5739417807229732</v>
      </c>
      <c r="AB295">
        <v>0.00011624609954642451</v>
      </c>
      <c r="AC295">
        <v>0.9469799999999999</v>
      </c>
      <c r="AD295">
        <v>22.523914146917978</v>
      </c>
    </row>
    <row r="296" spans="1:30" ht="12.75">
      <c r="A296" t="s">
        <v>58</v>
      </c>
      <c r="B296">
        <v>20010712</v>
      </c>
      <c r="C296">
        <f t="shared" si="4"/>
        <v>2001</v>
      </c>
      <c r="D296">
        <v>36.25649</v>
      </c>
      <c r="E296">
        <v>12.3588</v>
      </c>
      <c r="F296">
        <v>4.0713</v>
      </c>
      <c r="G296">
        <v>8.2875</v>
      </c>
      <c r="H296">
        <v>2.78</v>
      </c>
      <c r="I296">
        <v>0.9181818181818182</v>
      </c>
      <c r="K296">
        <v>0.31158186954768874</v>
      </c>
      <c r="L296">
        <v>5.496774642376405</v>
      </c>
      <c r="M296">
        <v>1.0259778424307635</v>
      </c>
      <c r="N296">
        <v>0.04794440841806189</v>
      </c>
      <c r="O296">
        <v>0.1502172855665281</v>
      </c>
      <c r="P296">
        <v>0.8215381664136165</v>
      </c>
      <c r="Q296">
        <v>0.1297430451025656</v>
      </c>
      <c r="R296">
        <v>0.021227427371142058</v>
      </c>
      <c r="S296">
        <v>8.005004687226771</v>
      </c>
      <c r="U296">
        <v>1.4778720567192736</v>
      </c>
      <c r="V296">
        <v>18.45694005893981</v>
      </c>
      <c r="W296">
        <v>1.124683379213047</v>
      </c>
      <c r="X296">
        <v>0.3494151606730099</v>
      </c>
      <c r="Y296">
        <v>1.621155907483295</v>
      </c>
      <c r="Z296">
        <v>5.782140867096781</v>
      </c>
      <c r="AA296">
        <v>0.6573813632494411</v>
      </c>
      <c r="AB296">
        <v>0.16783134372460035</v>
      </c>
      <c r="AC296">
        <v>2.44278</v>
      </c>
      <c r="AD296">
        <v>29.637420137099262</v>
      </c>
    </row>
    <row r="297" spans="1:30" ht="12.75">
      <c r="A297" t="s">
        <v>58</v>
      </c>
      <c r="B297">
        <v>20010730</v>
      </c>
      <c r="C297">
        <f t="shared" si="4"/>
        <v>2001</v>
      </c>
      <c r="D297">
        <v>45.15756</v>
      </c>
      <c r="E297">
        <v>9.9206</v>
      </c>
      <c r="F297">
        <v>0.0992</v>
      </c>
      <c r="G297">
        <v>9.8214</v>
      </c>
      <c r="H297">
        <v>2.78</v>
      </c>
      <c r="I297">
        <v>0.9454545454545454</v>
      </c>
      <c r="K297">
        <v>1.37239571372389E-05</v>
      </c>
      <c r="L297">
        <v>7.982835754820739</v>
      </c>
      <c r="M297">
        <v>0.2610168207000699</v>
      </c>
      <c r="N297">
        <v>0.028668933852380358</v>
      </c>
      <c r="O297">
        <v>0.3467258589232259</v>
      </c>
      <c r="P297">
        <v>0.6095129206853465</v>
      </c>
      <c r="Q297">
        <v>3.2132805254874123E-05</v>
      </c>
      <c r="R297">
        <v>0.012812588546168234</v>
      </c>
      <c r="S297">
        <v>9.241618734290322</v>
      </c>
      <c r="U297">
        <v>6.50944574861861E-05</v>
      </c>
      <c r="V297">
        <v>26.804577340902117</v>
      </c>
      <c r="W297">
        <v>0.2861282844480251</v>
      </c>
      <c r="X297">
        <v>0.2089369847053859</v>
      </c>
      <c r="Y297">
        <v>3.7418907707639706</v>
      </c>
      <c r="Z297">
        <v>4.289867119750953</v>
      </c>
      <c r="AA297">
        <v>0.00016281032487544298</v>
      </c>
      <c r="AB297">
        <v>0.10130073299495393</v>
      </c>
      <c r="AC297">
        <v>0.059519999999999997</v>
      </c>
      <c r="AD297">
        <v>35.43292913834777</v>
      </c>
    </row>
    <row r="298" spans="1:30" ht="12.75">
      <c r="A298" t="s">
        <v>58</v>
      </c>
      <c r="B298">
        <v>20010814</v>
      </c>
      <c r="C298">
        <f t="shared" si="4"/>
        <v>2001</v>
      </c>
      <c r="D298">
        <v>53.41246</v>
      </c>
      <c r="E298">
        <v>14.673</v>
      </c>
      <c r="F298">
        <v>0.601</v>
      </c>
      <c r="G298">
        <v>14.072</v>
      </c>
      <c r="H298">
        <v>2.92</v>
      </c>
      <c r="I298">
        <v>0.9727272727272728</v>
      </c>
      <c r="K298">
        <v>0.47612030757908363</v>
      </c>
      <c r="L298">
        <v>10.372933263968468</v>
      </c>
      <c r="M298">
        <v>2.4209273002069147</v>
      </c>
      <c r="N298">
        <v>0.03029971280770874</v>
      </c>
      <c r="O298">
        <v>0.15973816628837503</v>
      </c>
      <c r="P298">
        <v>0.7150941501923721</v>
      </c>
      <c r="Q298">
        <v>0.19322267332550397</v>
      </c>
      <c r="R298">
        <v>0.062263105207120376</v>
      </c>
      <c r="S298">
        <v>14.43059867957555</v>
      </c>
      <c r="U298">
        <v>2.352752414701099</v>
      </c>
      <c r="V298">
        <v>34.85175442861527</v>
      </c>
      <c r="W298">
        <v>2.657726212373047</v>
      </c>
      <c r="X298">
        <v>0.2283086952387827</v>
      </c>
      <c r="Y298">
        <v>1.8050604940349675</v>
      </c>
      <c r="Z298">
        <v>5.245878377011703</v>
      </c>
      <c r="AA298">
        <v>0.9872298023305031</v>
      </c>
      <c r="AB298">
        <v>0.5096594975402754</v>
      </c>
      <c r="AC298">
        <v>0.3606</v>
      </c>
      <c r="AD298">
        <v>48.63836992184566</v>
      </c>
    </row>
    <row r="299" spans="1:30" ht="12.75">
      <c r="A299" t="s">
        <v>58</v>
      </c>
      <c r="B299">
        <v>20010817</v>
      </c>
      <c r="C299">
        <f t="shared" si="4"/>
        <v>2001</v>
      </c>
      <c r="D299">
        <v>141.51199</v>
      </c>
      <c r="E299">
        <v>42.2758</v>
      </c>
      <c r="F299">
        <v>11.998</v>
      </c>
      <c r="G299">
        <v>30.2778</v>
      </c>
      <c r="H299">
        <v>2.92</v>
      </c>
      <c r="I299">
        <v>1</v>
      </c>
      <c r="K299">
        <v>0.2407372226111247</v>
      </c>
      <c r="L299">
        <v>19.16574293951893</v>
      </c>
      <c r="M299">
        <v>3.011683158946969</v>
      </c>
      <c r="N299">
        <v>0.059468292195703494</v>
      </c>
      <c r="O299">
        <v>0.7381609383847361</v>
      </c>
      <c r="P299">
        <v>1.3073972295036707</v>
      </c>
      <c r="Q299">
        <v>0.20988160439516457</v>
      </c>
      <c r="R299">
        <v>0.0047192650986621655</v>
      </c>
      <c r="S299">
        <v>24.737790650654958</v>
      </c>
      <c r="U299">
        <v>1.1896049649440366</v>
      </c>
      <c r="V299">
        <v>64.39449183485185</v>
      </c>
      <c r="W299">
        <v>3.3062658569762533</v>
      </c>
      <c r="X299">
        <v>0.4480942867493287</v>
      </c>
      <c r="Y299">
        <v>8.34130739746093</v>
      </c>
      <c r="Z299">
        <v>9.590970440148727</v>
      </c>
      <c r="AA299">
        <v>1.0723450372244596</v>
      </c>
      <c r="AB299">
        <v>0.038629912063371644</v>
      </c>
      <c r="AC299">
        <v>7.198799999999999</v>
      </c>
      <c r="AD299">
        <v>88.38170973041895</v>
      </c>
    </row>
    <row r="300" spans="1:30" ht="12.75">
      <c r="A300" t="s">
        <v>58</v>
      </c>
      <c r="B300">
        <v>20010820</v>
      </c>
      <c r="C300">
        <f t="shared" si="4"/>
        <v>2001</v>
      </c>
      <c r="D300">
        <v>58.91368</v>
      </c>
      <c r="E300">
        <v>14.4875</v>
      </c>
      <c r="F300">
        <v>1.667</v>
      </c>
      <c r="G300">
        <v>12.8205</v>
      </c>
      <c r="H300">
        <v>2.92</v>
      </c>
      <c r="I300">
        <v>0.990909090909091</v>
      </c>
      <c r="K300">
        <v>0.0035393382183724373</v>
      </c>
      <c r="L300">
        <v>9.544074939377166</v>
      </c>
      <c r="M300">
        <v>0.4103831114885567</v>
      </c>
      <c r="N300">
        <v>0.01834210466869532</v>
      </c>
      <c r="O300">
        <v>0.2536749914363284</v>
      </c>
      <c r="P300">
        <v>1.0704062405554484</v>
      </c>
      <c r="Q300">
        <v>6.055227004636788E-06</v>
      </c>
      <c r="R300">
        <v>0.015419766316479533</v>
      </c>
      <c r="S300">
        <v>11.315846547288052</v>
      </c>
      <c r="U300">
        <v>0.017489668907551256</v>
      </c>
      <c r="V300">
        <v>32.06689444256751</v>
      </c>
      <c r="W300">
        <v>0.4505240419343149</v>
      </c>
      <c r="X300">
        <v>0.1382079761421898</v>
      </c>
      <c r="Y300">
        <v>2.866557917910058</v>
      </c>
      <c r="Z300">
        <v>7.852421881003541</v>
      </c>
      <c r="AA300">
        <v>3.0937883510096645E-05</v>
      </c>
      <c r="AB300">
        <v>0.12621969827721807</v>
      </c>
      <c r="AC300">
        <v>1.0002</v>
      </c>
      <c r="AD300">
        <v>43.518346564625894</v>
      </c>
    </row>
    <row r="301" spans="1:30" ht="12.75">
      <c r="A301" t="s">
        <v>58</v>
      </c>
      <c r="B301">
        <v>20010826</v>
      </c>
      <c r="C301">
        <f t="shared" si="4"/>
        <v>2001</v>
      </c>
      <c r="D301">
        <v>45.29774</v>
      </c>
      <c r="E301">
        <v>14.7619</v>
      </c>
      <c r="F301">
        <v>4.1607</v>
      </c>
      <c r="G301">
        <v>10.6012</v>
      </c>
      <c r="H301">
        <v>2.92</v>
      </c>
      <c r="I301">
        <v>0.9545454545454546</v>
      </c>
      <c r="K301">
        <v>0.3943611787037148</v>
      </c>
      <c r="L301">
        <v>0.33177456743482525</v>
      </c>
      <c r="M301">
        <v>0.6650317108340521</v>
      </c>
      <c r="N301">
        <v>0.07366537200174322</v>
      </c>
      <c r="O301">
        <v>0.6849085546862702</v>
      </c>
      <c r="P301">
        <v>2.7514635459724466</v>
      </c>
      <c r="Q301">
        <v>0.09594337338804823</v>
      </c>
      <c r="R301">
        <v>0.026924210404180252</v>
      </c>
      <c r="S301">
        <v>5.024072513425281</v>
      </c>
      <c r="U301">
        <v>1.9487390071162283</v>
      </c>
      <c r="V301">
        <v>1.1147209237394486</v>
      </c>
      <c r="W301">
        <v>0.730080663633265</v>
      </c>
      <c r="X301">
        <v>0.5550694514080894</v>
      </c>
      <c r="Y301">
        <v>7.739549055914925</v>
      </c>
      <c r="Z301">
        <v>20.184535304994263</v>
      </c>
      <c r="AA301">
        <v>0.4902020860939119</v>
      </c>
      <c r="AB301">
        <v>0.22039022147411141</v>
      </c>
      <c r="AC301">
        <v>2.49642</v>
      </c>
      <c r="AD301">
        <v>32.983286714374245</v>
      </c>
    </row>
    <row r="302" spans="1:30" ht="12.75">
      <c r="A302" t="s">
        <v>58</v>
      </c>
      <c r="B302">
        <v>20010919</v>
      </c>
      <c r="C302">
        <f t="shared" si="4"/>
        <v>2001</v>
      </c>
      <c r="D302">
        <v>22.62101</v>
      </c>
      <c r="E302">
        <v>7.8538</v>
      </c>
      <c r="F302">
        <v>3.4597</v>
      </c>
      <c r="G302">
        <v>4.3941</v>
      </c>
      <c r="H302">
        <v>3.35</v>
      </c>
      <c r="I302">
        <v>0.8272727272727273</v>
      </c>
      <c r="K302">
        <v>0.023834956663511833</v>
      </c>
      <c r="L302">
        <v>3.125176141093082</v>
      </c>
      <c r="M302">
        <v>0.2634726187271648</v>
      </c>
      <c r="N302">
        <v>2.514307515901265E-06</v>
      </c>
      <c r="O302">
        <v>0.052233532388251624</v>
      </c>
      <c r="P302">
        <v>0.18461799967871967</v>
      </c>
      <c r="Q302">
        <v>0.02780138584149465</v>
      </c>
      <c r="R302">
        <v>0.32102121358307956</v>
      </c>
      <c r="S302">
        <v>3.9981603622828197</v>
      </c>
      <c r="U302">
        <v>0.13230367678015006</v>
      </c>
      <c r="V302">
        <v>10.520339537540323</v>
      </c>
      <c r="W302">
        <v>0.2905441962987731</v>
      </c>
      <c r="X302">
        <v>2.0853483952406786E-05</v>
      </c>
      <c r="Y302">
        <v>0.6717520249547982</v>
      </c>
      <c r="Z302">
        <v>1.5231737221000206</v>
      </c>
      <c r="AA302">
        <v>0.14567351189080388</v>
      </c>
      <c r="AB302">
        <v>2.903066984023847</v>
      </c>
      <c r="AC302">
        <v>2.07582</v>
      </c>
      <c r="AD302">
        <v>16.18687450707267</v>
      </c>
    </row>
    <row r="303" spans="1:30" ht="12.75">
      <c r="A303" t="s">
        <v>58</v>
      </c>
      <c r="B303">
        <v>20010925</v>
      </c>
      <c r="C303">
        <f t="shared" si="4"/>
        <v>2001</v>
      </c>
      <c r="D303">
        <v>47.764</v>
      </c>
      <c r="E303">
        <v>38.4512</v>
      </c>
      <c r="F303">
        <v>26.3712</v>
      </c>
      <c r="G303">
        <v>12.08</v>
      </c>
      <c r="H303">
        <v>3.35</v>
      </c>
      <c r="I303">
        <v>0.9636363636363636</v>
      </c>
      <c r="K303">
        <v>0.4039479792134372</v>
      </c>
      <c r="L303">
        <v>3.6624181611552054</v>
      </c>
      <c r="M303">
        <v>6.303214936210276</v>
      </c>
      <c r="N303">
        <v>0.031097543841766256</v>
      </c>
      <c r="O303">
        <v>0.12255009346555451</v>
      </c>
      <c r="P303">
        <v>0.6402060991145818</v>
      </c>
      <c r="Q303">
        <v>0.3247834545526732</v>
      </c>
      <c r="R303">
        <v>0.05845032198441197</v>
      </c>
      <c r="S303">
        <v>11.546668589537905</v>
      </c>
      <c r="U303">
        <v>2.2422446003295984</v>
      </c>
      <c r="V303">
        <v>12.328867508354383</v>
      </c>
      <c r="W303">
        <v>6.950864672719852</v>
      </c>
      <c r="X303">
        <v>0.25792077037604694</v>
      </c>
      <c r="Y303">
        <v>1.5760617687499574</v>
      </c>
      <c r="Z303">
        <v>5.281961177114271</v>
      </c>
      <c r="AA303">
        <v>1.7017981297212779</v>
      </c>
      <c r="AB303">
        <v>0.5285793984284328</v>
      </c>
      <c r="AC303">
        <v>15.82272</v>
      </c>
      <c r="AD303">
        <v>30.868298025793823</v>
      </c>
    </row>
    <row r="304" spans="1:30" ht="12.75">
      <c r="A304" t="s">
        <v>58</v>
      </c>
      <c r="B304">
        <v>20011007</v>
      </c>
      <c r="C304">
        <f t="shared" si="4"/>
        <v>2001</v>
      </c>
      <c r="D304">
        <v>28.89395</v>
      </c>
      <c r="E304">
        <v>6.3623</v>
      </c>
      <c r="F304">
        <v>1.7429</v>
      </c>
      <c r="G304">
        <v>4.6194</v>
      </c>
      <c r="H304">
        <v>4.11</v>
      </c>
      <c r="I304">
        <v>0.8818181818181818</v>
      </c>
      <c r="K304">
        <v>0.2545313623634159</v>
      </c>
      <c r="L304">
        <v>1.3383518328568145</v>
      </c>
      <c r="M304">
        <v>0.7101349295016122</v>
      </c>
      <c r="N304">
        <v>0.021337513539419376</v>
      </c>
      <c r="O304">
        <v>0.09680985927737745</v>
      </c>
      <c r="P304">
        <v>1.6090054361976514</v>
      </c>
      <c r="Q304">
        <v>0.10758710478862171</v>
      </c>
      <c r="R304">
        <v>0.13274631778340917</v>
      </c>
      <c r="S304">
        <v>4.270504356308322</v>
      </c>
      <c r="U304">
        <v>1.686972115539081</v>
      </c>
      <c r="V304">
        <v>4.520562961248952</v>
      </c>
      <c r="W304">
        <v>0.7892956974620414</v>
      </c>
      <c r="X304">
        <v>0.2055926283478321</v>
      </c>
      <c r="Y304">
        <v>1.5120269651194596</v>
      </c>
      <c r="Z304">
        <v>15.87557196528108</v>
      </c>
      <c r="AA304">
        <v>0.5885507294954857</v>
      </c>
      <c r="AB304">
        <v>1.4016770918360486</v>
      </c>
      <c r="AC304">
        <v>1.04574</v>
      </c>
      <c r="AD304">
        <v>26.580250154329978</v>
      </c>
    </row>
    <row r="305" spans="1:30" ht="12.75">
      <c r="A305" t="s">
        <v>58</v>
      </c>
      <c r="B305">
        <v>20011016</v>
      </c>
      <c r="C305">
        <f t="shared" si="4"/>
        <v>2001</v>
      </c>
      <c r="D305">
        <v>22.29067</v>
      </c>
      <c r="E305">
        <v>5.9184</v>
      </c>
      <c r="F305">
        <v>2.3959</v>
      </c>
      <c r="G305">
        <v>3.5225</v>
      </c>
      <c r="H305">
        <v>4.11</v>
      </c>
      <c r="I305">
        <v>0.8181818181818182</v>
      </c>
      <c r="K305">
        <v>0.212942736454069</v>
      </c>
      <c r="L305">
        <v>2.279103461961293</v>
      </c>
      <c r="M305">
        <v>0.46607996870436946</v>
      </c>
      <c r="N305">
        <v>0.0656932225185739</v>
      </c>
      <c r="O305">
        <v>0.37124790132745117</v>
      </c>
      <c r="P305">
        <v>0.23497170089366728</v>
      </c>
      <c r="Q305">
        <v>0.0327216836245583</v>
      </c>
      <c r="R305">
        <v>0.06216427243018504</v>
      </c>
      <c r="S305">
        <v>3.724924947914167</v>
      </c>
      <c r="U305">
        <v>1.4113327932127318</v>
      </c>
      <c r="V305">
        <v>7.698148156605652</v>
      </c>
      <c r="W305">
        <v>0.518035233430616</v>
      </c>
      <c r="X305">
        <v>0.6329717029719161</v>
      </c>
      <c r="Y305">
        <v>5.7983436990935475</v>
      </c>
      <c r="Z305">
        <v>2.3183949932184573</v>
      </c>
      <c r="AA305">
        <v>0.1790025933441702</v>
      </c>
      <c r="AB305">
        <v>0.6563966372175769</v>
      </c>
      <c r="AC305">
        <v>1.43754</v>
      </c>
      <c r="AD305">
        <v>19.212625809094668</v>
      </c>
    </row>
    <row r="306" spans="1:30" ht="12.75">
      <c r="A306" t="s">
        <v>58</v>
      </c>
      <c r="B306">
        <v>20011103</v>
      </c>
      <c r="C306">
        <f t="shared" si="4"/>
        <v>2001</v>
      </c>
      <c r="D306">
        <v>36.97931</v>
      </c>
      <c r="E306">
        <v>3.6789</v>
      </c>
      <c r="F306">
        <v>0.2067</v>
      </c>
      <c r="G306">
        <v>3.4722</v>
      </c>
      <c r="H306">
        <v>4.73</v>
      </c>
      <c r="I306">
        <v>0.9363636363636364</v>
      </c>
      <c r="K306">
        <v>0.11188700609988526</v>
      </c>
      <c r="L306">
        <v>1.921712907247561</v>
      </c>
      <c r="M306">
        <v>0.004339780337096647</v>
      </c>
      <c r="N306">
        <v>0.012524407020351578</v>
      </c>
      <c r="O306">
        <v>1.0047076289824048</v>
      </c>
      <c r="P306">
        <v>0.9697171952896854</v>
      </c>
      <c r="Q306">
        <v>0.09658578615497643</v>
      </c>
      <c r="R306">
        <v>9.794637046719455E-06</v>
      </c>
      <c r="S306">
        <v>4.121484505769008</v>
      </c>
      <c r="U306">
        <v>0.8398582576539044</v>
      </c>
      <c r="V306">
        <v>6.508843196005725</v>
      </c>
      <c r="W306">
        <v>0.004854433119512957</v>
      </c>
      <c r="X306">
        <v>0.1343808348304855</v>
      </c>
      <c r="Y306">
        <v>17.95256435256141</v>
      </c>
      <c r="Z306">
        <v>10.846531405283805</v>
      </c>
      <c r="AA306">
        <v>0.5465433998197</v>
      </c>
      <c r="AB306">
        <v>0.00011553433383012237</v>
      </c>
      <c r="AC306">
        <v>0.12401999999999999</v>
      </c>
      <c r="AD306">
        <v>36.83369141360837</v>
      </c>
    </row>
    <row r="307" spans="1:30" ht="12.75">
      <c r="A307" t="s">
        <v>58</v>
      </c>
      <c r="B307">
        <v>20011109</v>
      </c>
      <c r="C307">
        <f t="shared" si="4"/>
        <v>2001</v>
      </c>
      <c r="D307">
        <v>35.78241</v>
      </c>
      <c r="E307">
        <v>6.5286</v>
      </c>
      <c r="F307">
        <v>1.4977</v>
      </c>
      <c r="G307">
        <v>5.0309</v>
      </c>
      <c r="H307">
        <v>4.73</v>
      </c>
      <c r="I307">
        <v>0.9090909090909091</v>
      </c>
      <c r="K307">
        <v>5.376567138697926E-05</v>
      </c>
      <c r="L307">
        <v>3.637495886671214</v>
      </c>
      <c r="M307">
        <v>0.19245912577700358</v>
      </c>
      <c r="N307">
        <v>0.04001107233654941</v>
      </c>
      <c r="O307">
        <v>0.741546562303771</v>
      </c>
      <c r="P307">
        <v>0.6663008079286715</v>
      </c>
      <c r="Q307">
        <v>0.025557807920631802</v>
      </c>
      <c r="R307">
        <v>0.004253206784926485</v>
      </c>
      <c r="S307">
        <v>5.307678235394154</v>
      </c>
      <c r="U307">
        <v>0.00040358165498099855</v>
      </c>
      <c r="V307">
        <v>12.320201557249959</v>
      </c>
      <c r="W307">
        <v>0.21528277510687047</v>
      </c>
      <c r="X307">
        <v>0.4292994705706651</v>
      </c>
      <c r="Y307">
        <v>13.250284954701263</v>
      </c>
      <c r="Z307">
        <v>7.452742586879012</v>
      </c>
      <c r="AA307">
        <v>0.14462222433503757</v>
      </c>
      <c r="AB307">
        <v>0.05016943559974191</v>
      </c>
      <c r="AC307">
        <v>0.89862</v>
      </c>
      <c r="AD307">
        <v>33.86300658609753</v>
      </c>
    </row>
    <row r="308" spans="1:30" ht="12.75">
      <c r="A308" t="s">
        <v>58</v>
      </c>
      <c r="B308">
        <v>20011112</v>
      </c>
      <c r="C308">
        <f t="shared" si="4"/>
        <v>2001</v>
      </c>
      <c r="D308">
        <v>56.95472</v>
      </c>
      <c r="E308">
        <v>7.984</v>
      </c>
      <c r="F308">
        <v>1.9696</v>
      </c>
      <c r="G308">
        <v>6.0144</v>
      </c>
      <c r="H308">
        <v>4.73</v>
      </c>
      <c r="I308">
        <v>0.9818181818181818</v>
      </c>
      <c r="K308">
        <v>0.5085707228893518</v>
      </c>
      <c r="L308">
        <v>3.5018364956655703</v>
      </c>
      <c r="M308">
        <v>0.2837570289019439</v>
      </c>
      <c r="N308">
        <v>0.07226685737061538</v>
      </c>
      <c r="O308">
        <v>1.4853080187601817</v>
      </c>
      <c r="P308">
        <v>0.7753698986208374</v>
      </c>
      <c r="Q308">
        <v>0.10820761712031372</v>
      </c>
      <c r="R308">
        <v>3.755182244900782E-05</v>
      </c>
      <c r="S308">
        <v>6.735354191151264</v>
      </c>
      <c r="U308">
        <v>3.817488161568349</v>
      </c>
      <c r="V308">
        <v>11.860723088436398</v>
      </c>
      <c r="W308">
        <v>0.31740765937423876</v>
      </c>
      <c r="X308">
        <v>0.7753884561766908</v>
      </c>
      <c r="Y308">
        <v>26.540146626710474</v>
      </c>
      <c r="Z308">
        <v>8.672707874990582</v>
      </c>
      <c r="AA308">
        <v>0.6123070619566268</v>
      </c>
      <c r="AB308">
        <v>0.0004429490107758784</v>
      </c>
      <c r="AC308">
        <v>1.18176</v>
      </c>
      <c r="AD308">
        <v>52.59661187822414</v>
      </c>
    </row>
    <row r="309" spans="1:30" ht="12.75">
      <c r="A309" t="s">
        <v>58</v>
      </c>
      <c r="B309">
        <v>20020417</v>
      </c>
      <c r="C309">
        <f t="shared" si="4"/>
        <v>2002</v>
      </c>
      <c r="D309">
        <v>23.12072</v>
      </c>
      <c r="E309">
        <v>8.2751</v>
      </c>
      <c r="F309">
        <v>4.1323</v>
      </c>
      <c r="G309">
        <v>4.1428</v>
      </c>
      <c r="H309">
        <v>3.31</v>
      </c>
      <c r="I309">
        <v>0.8495575221238938</v>
      </c>
      <c r="K309">
        <v>0.21249776420399508</v>
      </c>
      <c r="L309">
        <v>0.016658099651232786</v>
      </c>
      <c r="M309">
        <v>2.7826759801784937</v>
      </c>
      <c r="N309">
        <v>0.048371355836287266</v>
      </c>
      <c r="O309">
        <v>0.7447739794976175</v>
      </c>
      <c r="P309">
        <v>0.7686052836380782</v>
      </c>
      <c r="Q309">
        <v>0.05797775221526929</v>
      </c>
      <c r="R309">
        <v>0.020864525768332632</v>
      </c>
      <c r="S309">
        <v>4.652424740989306</v>
      </c>
      <c r="U309">
        <v>1.1674934227008469</v>
      </c>
      <c r="V309">
        <v>0.056066489716502715</v>
      </c>
      <c r="W309">
        <v>3.0673158157010887</v>
      </c>
      <c r="X309">
        <v>0.3977736500655774</v>
      </c>
      <c r="Y309">
        <v>9.470095307778701</v>
      </c>
      <c r="Z309">
        <v>6.275923080706949</v>
      </c>
      <c r="AA309">
        <v>0.30308756619401916</v>
      </c>
      <c r="AB309">
        <v>0.18701800095092308</v>
      </c>
      <c r="AC309">
        <v>2.47938</v>
      </c>
      <c r="AD309">
        <v>20.92477333381461</v>
      </c>
    </row>
    <row r="310" spans="1:30" ht="12.75">
      <c r="A310" t="s">
        <v>58</v>
      </c>
      <c r="B310">
        <v>20020423</v>
      </c>
      <c r="C310">
        <f t="shared" si="4"/>
        <v>2002</v>
      </c>
      <c r="D310">
        <v>45.08073</v>
      </c>
      <c r="E310">
        <v>9.3426</v>
      </c>
      <c r="F310">
        <v>0.2327</v>
      </c>
      <c r="G310">
        <v>9.1099</v>
      </c>
      <c r="H310">
        <v>3.31</v>
      </c>
      <c r="I310">
        <v>0.9469026548672567</v>
      </c>
      <c r="K310">
        <v>1.3434906057719345E-05</v>
      </c>
      <c r="L310">
        <v>6.746356930550549</v>
      </c>
      <c r="M310">
        <v>0.8537108337654292</v>
      </c>
      <c r="N310">
        <v>0.024351404982360984</v>
      </c>
      <c r="O310">
        <v>0.14304735678098301</v>
      </c>
      <c r="P310">
        <v>0.6693939900849669</v>
      </c>
      <c r="Q310">
        <v>0.035948347749356714</v>
      </c>
      <c r="R310">
        <v>0.05729366964184065</v>
      </c>
      <c r="S310">
        <v>8.530115968461542</v>
      </c>
      <c r="U310">
        <v>7.381331524003021E-05</v>
      </c>
      <c r="V310">
        <v>22.70634462452487</v>
      </c>
      <c r="W310">
        <v>0.9410368871894652</v>
      </c>
      <c r="X310">
        <v>0.20024965346934323</v>
      </c>
      <c r="Y310">
        <v>1.8189036399412315</v>
      </c>
      <c r="Z310">
        <v>5.465829186830005</v>
      </c>
      <c r="AA310">
        <v>0.1879254854102344</v>
      </c>
      <c r="AB310">
        <v>0.5135485791784618</v>
      </c>
      <c r="AC310">
        <v>0.13962</v>
      </c>
      <c r="AD310">
        <v>31.833911869858852</v>
      </c>
    </row>
    <row r="311" spans="1:30" ht="12.75">
      <c r="A311" t="s">
        <v>58</v>
      </c>
      <c r="B311">
        <v>20020426</v>
      </c>
      <c r="C311">
        <f t="shared" si="4"/>
        <v>2002</v>
      </c>
      <c r="D311">
        <v>30.65786</v>
      </c>
      <c r="E311">
        <v>8.6806</v>
      </c>
      <c r="F311">
        <v>2.9634</v>
      </c>
      <c r="G311">
        <v>5.7172</v>
      </c>
      <c r="H311">
        <v>3.31</v>
      </c>
      <c r="I311">
        <v>0.9292035398230089</v>
      </c>
      <c r="K311">
        <v>0.851054649023474</v>
      </c>
      <c r="L311">
        <v>0.7737338504620185</v>
      </c>
      <c r="M311">
        <v>2.3045979132698537</v>
      </c>
      <c r="N311">
        <v>0.0892092152367017</v>
      </c>
      <c r="O311">
        <v>0.32520974429758315</v>
      </c>
      <c r="P311">
        <v>1.5142824692748915</v>
      </c>
      <c r="Q311">
        <v>0.1189826312565184</v>
      </c>
      <c r="R311">
        <v>0.00540383650515331</v>
      </c>
      <c r="S311">
        <v>5.982474309326194</v>
      </c>
      <c r="U311">
        <v>4.675817220081619</v>
      </c>
      <c r="V311">
        <v>2.6041710566324068</v>
      </c>
      <c r="W311">
        <v>2.5403351588749885</v>
      </c>
      <c r="X311">
        <v>0.7335968684501567</v>
      </c>
      <c r="Y311">
        <v>4.135170344691539</v>
      </c>
      <c r="Z311">
        <v>12.364630457194767</v>
      </c>
      <c r="AA311">
        <v>0.6219999008067978</v>
      </c>
      <c r="AB311">
        <v>0.048436983992862497</v>
      </c>
      <c r="AC311">
        <v>1.77804</v>
      </c>
      <c r="AD311">
        <v>27.724157990725136</v>
      </c>
    </row>
    <row r="312" spans="1:30" ht="12.75">
      <c r="A312" t="s">
        <v>58</v>
      </c>
      <c r="B312">
        <v>20020429</v>
      </c>
      <c r="C312">
        <f t="shared" si="4"/>
        <v>2002</v>
      </c>
      <c r="D312">
        <v>25.30164</v>
      </c>
      <c r="E312">
        <v>6.8623</v>
      </c>
      <c r="F312">
        <v>2.0424</v>
      </c>
      <c r="G312">
        <v>4.8199</v>
      </c>
      <c r="H312">
        <v>3.31</v>
      </c>
      <c r="I312">
        <v>0.8849557522123894</v>
      </c>
      <c r="K312">
        <v>0.6754534049699165</v>
      </c>
      <c r="L312">
        <v>1.025050580219917</v>
      </c>
      <c r="M312">
        <v>1.5550979859809844</v>
      </c>
      <c r="N312">
        <v>0.06449801618183909</v>
      </c>
      <c r="O312">
        <v>0.0909562104454011</v>
      </c>
      <c r="P312">
        <v>1.4351630918646021</v>
      </c>
      <c r="Q312">
        <v>0.09830375363017077</v>
      </c>
      <c r="R312">
        <v>0.017362139235686757</v>
      </c>
      <c r="S312">
        <v>4.961885182528517</v>
      </c>
      <c r="U312">
        <v>3.711038610675618</v>
      </c>
      <c r="V312">
        <v>3.4500326578693485</v>
      </c>
      <c r="W312">
        <v>1.7141689083967349</v>
      </c>
      <c r="X312">
        <v>0.530388509378777</v>
      </c>
      <c r="Y312">
        <v>1.1565441401878092</v>
      </c>
      <c r="Z312">
        <v>11.71859387978527</v>
      </c>
      <c r="AA312">
        <v>0.5138979056117682</v>
      </c>
      <c r="AB312">
        <v>0.15562455663468494</v>
      </c>
      <c r="AC312">
        <v>1.22544</v>
      </c>
      <c r="AD312">
        <v>22.95028916854001</v>
      </c>
    </row>
    <row r="313" spans="1:30" ht="12.75">
      <c r="A313" t="s">
        <v>58</v>
      </c>
      <c r="B313">
        <v>20020508</v>
      </c>
      <c r="C313">
        <f t="shared" si="4"/>
        <v>2002</v>
      </c>
      <c r="D313">
        <v>21.36039</v>
      </c>
      <c r="E313">
        <v>3.8673</v>
      </c>
      <c r="F313">
        <v>0.8454</v>
      </c>
      <c r="G313">
        <v>3.0219</v>
      </c>
      <c r="H313">
        <v>3.18</v>
      </c>
      <c r="I313">
        <v>0.8053097345132744</v>
      </c>
      <c r="K313">
        <v>0.5908363242444794</v>
      </c>
      <c r="L313">
        <v>0.05986612954785988</v>
      </c>
      <c r="M313">
        <v>0.5601386382388543</v>
      </c>
      <c r="N313">
        <v>0.028648603022941057</v>
      </c>
      <c r="O313">
        <v>0.16887302260076192</v>
      </c>
      <c r="P313">
        <v>1.7399838022817384</v>
      </c>
      <c r="Q313">
        <v>0.09110824396423645</v>
      </c>
      <c r="R313">
        <v>0.05253116520326927</v>
      </c>
      <c r="S313">
        <v>3.291985929104141</v>
      </c>
      <c r="U313">
        <v>3.137300946032128</v>
      </c>
      <c r="V313">
        <v>0.20137595866157298</v>
      </c>
      <c r="W313">
        <v>0.6165993516947822</v>
      </c>
      <c r="X313">
        <v>0.22901381018645275</v>
      </c>
      <c r="Y313">
        <v>2.0676199437553904</v>
      </c>
      <c r="Z313">
        <v>13.726503609049306</v>
      </c>
      <c r="AA313">
        <v>0.47268752877234976</v>
      </c>
      <c r="AB313">
        <v>0.4572394075449189</v>
      </c>
      <c r="AC313">
        <v>0.50724</v>
      </c>
      <c r="AD313">
        <v>20.9083405556969</v>
      </c>
    </row>
    <row r="314" spans="1:30" ht="12.75">
      <c r="A314" t="s">
        <v>58</v>
      </c>
      <c r="B314">
        <v>20020517</v>
      </c>
      <c r="C314">
        <f t="shared" si="4"/>
        <v>2002</v>
      </c>
      <c r="D314">
        <v>22.27025</v>
      </c>
      <c r="E314">
        <v>7.1098</v>
      </c>
      <c r="F314">
        <v>2.9058</v>
      </c>
      <c r="G314">
        <v>4.204</v>
      </c>
      <c r="H314">
        <v>3.18</v>
      </c>
      <c r="I314">
        <v>0.8230088495575221</v>
      </c>
      <c r="K314">
        <v>0.4636032020078988</v>
      </c>
      <c r="L314">
        <v>2.2453170795422737</v>
      </c>
      <c r="M314">
        <v>0.6984979780660318</v>
      </c>
      <c r="N314">
        <v>0.021042408469679183</v>
      </c>
      <c r="O314">
        <v>0.32464020008690436</v>
      </c>
      <c r="P314">
        <v>0.5319722593904362</v>
      </c>
      <c r="Q314">
        <v>0.1477938705005706</v>
      </c>
      <c r="R314">
        <v>0.05237828325144742</v>
      </c>
      <c r="S314">
        <v>4.485245281315241</v>
      </c>
      <c r="U314">
        <v>2.461701666874952</v>
      </c>
      <c r="V314">
        <v>7.552732785749175</v>
      </c>
      <c r="W314">
        <v>0.7689050014292623</v>
      </c>
      <c r="X314">
        <v>0.1682107199182446</v>
      </c>
      <c r="Y314">
        <v>3.974776680768639</v>
      </c>
      <c r="Z314">
        <v>4.19665926134557</v>
      </c>
      <c r="AA314">
        <v>0.7667837330070625</v>
      </c>
      <c r="AB314">
        <v>0.45590869932999845</v>
      </c>
      <c r="AC314">
        <v>1.7434800000000001</v>
      </c>
      <c r="AD314">
        <v>20.345678548422903</v>
      </c>
    </row>
    <row r="315" spans="1:30" ht="12.75">
      <c r="A315" t="s">
        <v>58</v>
      </c>
      <c r="B315">
        <v>20020613</v>
      </c>
      <c r="C315">
        <f t="shared" si="4"/>
        <v>2002</v>
      </c>
      <c r="D315">
        <v>24.14271</v>
      </c>
      <c r="E315">
        <v>8.6193</v>
      </c>
      <c r="F315">
        <v>2.6756</v>
      </c>
      <c r="G315">
        <v>5.9437</v>
      </c>
      <c r="H315">
        <v>2.88</v>
      </c>
      <c r="I315">
        <v>0.8672566371681416</v>
      </c>
      <c r="K315">
        <v>0.3971467773423889</v>
      </c>
      <c r="L315">
        <v>3.1170828251524045</v>
      </c>
      <c r="M315">
        <v>0.5937654151458075</v>
      </c>
      <c r="N315">
        <v>0.03182637327287826</v>
      </c>
      <c r="O315">
        <v>0.037773437706018174</v>
      </c>
      <c r="P315">
        <v>1.1420909664921493</v>
      </c>
      <c r="Q315">
        <v>0.08889630000538142</v>
      </c>
      <c r="R315">
        <v>0.05162931611373435</v>
      </c>
      <c r="S315">
        <v>5.4602114112307625</v>
      </c>
      <c r="U315">
        <v>1.939993530598011</v>
      </c>
      <c r="V315">
        <v>10.471138622779785</v>
      </c>
      <c r="W315">
        <v>0.6515709516339946</v>
      </c>
      <c r="X315">
        <v>0.23756526005481426</v>
      </c>
      <c r="Y315">
        <v>0.42136133450852536</v>
      </c>
      <c r="Z315">
        <v>8.28114043374502</v>
      </c>
      <c r="AA315">
        <v>0.4531173530041821</v>
      </c>
      <c r="AB315">
        <v>0.4184967448313426</v>
      </c>
      <c r="AC315">
        <v>1.6053600000000001</v>
      </c>
      <c r="AD315">
        <v>22.874384231155673</v>
      </c>
    </row>
    <row r="316" spans="1:30" ht="12.75">
      <c r="A316" t="s">
        <v>58</v>
      </c>
      <c r="B316">
        <v>20020716</v>
      </c>
      <c r="C316">
        <f t="shared" si="4"/>
        <v>2002</v>
      </c>
      <c r="D316">
        <v>23.40966</v>
      </c>
      <c r="E316">
        <v>8.9164</v>
      </c>
      <c r="F316">
        <v>4.2169</v>
      </c>
      <c r="G316">
        <v>4.6995</v>
      </c>
      <c r="H316">
        <v>2.78</v>
      </c>
      <c r="I316">
        <v>0.8584070796460177</v>
      </c>
      <c r="K316">
        <v>0.3177825397641658</v>
      </c>
      <c r="L316">
        <v>3.3266097822832807</v>
      </c>
      <c r="M316">
        <v>0.4552856930624</v>
      </c>
      <c r="N316">
        <v>0.012548434364234392</v>
      </c>
      <c r="O316">
        <v>0.10288816165912151</v>
      </c>
      <c r="P316">
        <v>0.4476761616948331</v>
      </c>
      <c r="Q316">
        <v>0.040326001414901474</v>
      </c>
      <c r="R316">
        <v>0.02906455772968607</v>
      </c>
      <c r="S316">
        <v>4.732181331972623</v>
      </c>
      <c r="U316">
        <v>1.5072826166442324</v>
      </c>
      <c r="V316">
        <v>11.170011751571618</v>
      </c>
      <c r="W316">
        <v>0.4990870471116722</v>
      </c>
      <c r="X316">
        <v>0.09145202442255772</v>
      </c>
      <c r="Y316">
        <v>1.1103765485757622</v>
      </c>
      <c r="Z316">
        <v>3.150829426538761</v>
      </c>
      <c r="AA316">
        <v>0.2043235671212299</v>
      </c>
      <c r="AB316">
        <v>0.22979439256807094</v>
      </c>
      <c r="AC316">
        <v>2.53014</v>
      </c>
      <c r="AD316">
        <v>17.9631573745539</v>
      </c>
    </row>
    <row r="317" spans="1:30" ht="12.75">
      <c r="A317" t="s">
        <v>58</v>
      </c>
      <c r="B317">
        <v>20020725</v>
      </c>
      <c r="C317">
        <f t="shared" si="4"/>
        <v>2002</v>
      </c>
      <c r="D317">
        <v>51.1287</v>
      </c>
      <c r="E317">
        <v>17.094</v>
      </c>
      <c r="F317">
        <v>3.8583</v>
      </c>
      <c r="G317">
        <v>13.2357</v>
      </c>
      <c r="H317">
        <v>2.78</v>
      </c>
      <c r="I317">
        <v>0.9911504424778761</v>
      </c>
      <c r="K317">
        <v>0.1905204762430276</v>
      </c>
      <c r="L317">
        <v>9.281363334636124</v>
      </c>
      <c r="M317">
        <v>1.6721095390366834</v>
      </c>
      <c r="N317">
        <v>0.025130753444200956</v>
      </c>
      <c r="O317">
        <v>0.08402675588214262</v>
      </c>
      <c r="P317">
        <v>0.9479639557928888</v>
      </c>
      <c r="Q317">
        <v>0.25472639561379956</v>
      </c>
      <c r="R317">
        <v>0.11214894936522986</v>
      </c>
      <c r="S317">
        <v>12.567990160014094</v>
      </c>
      <c r="U317">
        <v>0.9036626183710735</v>
      </c>
      <c r="V317">
        <v>31.164742576850596</v>
      </c>
      <c r="W317">
        <v>1.8329770186094994</v>
      </c>
      <c r="X317">
        <v>0.18315099804696347</v>
      </c>
      <c r="Y317">
        <v>0.9068228810769121</v>
      </c>
      <c r="Z317">
        <v>6.6719494643236805</v>
      </c>
      <c r="AA317">
        <v>1.2906463315381576</v>
      </c>
      <c r="AB317">
        <v>0.886688176583126</v>
      </c>
      <c r="AC317">
        <v>2.31498</v>
      </c>
      <c r="AD317">
        <v>43.84064006540001</v>
      </c>
    </row>
    <row r="318" spans="1:30" ht="12.75">
      <c r="A318" t="s">
        <v>58</v>
      </c>
      <c r="B318">
        <v>20020818</v>
      </c>
      <c r="C318">
        <f t="shared" si="4"/>
        <v>2002</v>
      </c>
      <c r="D318">
        <v>22.32387</v>
      </c>
      <c r="E318">
        <v>6.2092</v>
      </c>
      <c r="F318">
        <v>1.4125</v>
      </c>
      <c r="G318">
        <v>4.7967</v>
      </c>
      <c r="H318">
        <v>2.92</v>
      </c>
      <c r="I318">
        <v>0.831858407079646</v>
      </c>
      <c r="K318">
        <v>0.2916449421480357</v>
      </c>
      <c r="L318">
        <v>3.783432504268194</v>
      </c>
      <c r="M318">
        <v>0.28863652302113896</v>
      </c>
      <c r="N318">
        <v>0.02775281435613053</v>
      </c>
      <c r="O318">
        <v>0.045003485047134896</v>
      </c>
      <c r="P318">
        <v>0.2895842641873126</v>
      </c>
      <c r="Q318">
        <v>0.1022555654994563</v>
      </c>
      <c r="R318">
        <v>0.026125826877999515</v>
      </c>
      <c r="S318">
        <v>4.854435925405403</v>
      </c>
      <c r="U318">
        <v>1.4411658796136957</v>
      </c>
      <c r="V318">
        <v>12.711858563095527</v>
      </c>
      <c r="W318">
        <v>0.316869016684612</v>
      </c>
      <c r="X318">
        <v>0.2091177852101714</v>
      </c>
      <c r="Y318">
        <v>0.5085447945222118</v>
      </c>
      <c r="Z318">
        <v>2.1243689791258937</v>
      </c>
      <c r="AA318">
        <v>0.5224528776970266</v>
      </c>
      <c r="AB318">
        <v>0.21385499093197688</v>
      </c>
      <c r="AC318">
        <v>0.8475</v>
      </c>
      <c r="AD318">
        <v>18.048232886881117</v>
      </c>
    </row>
    <row r="319" spans="1:30" ht="12.75">
      <c r="A319" t="s">
        <v>58</v>
      </c>
      <c r="B319">
        <v>20020824</v>
      </c>
      <c r="C319">
        <f t="shared" si="4"/>
        <v>2002</v>
      </c>
      <c r="D319">
        <v>26.26311</v>
      </c>
      <c r="E319">
        <v>11.9165</v>
      </c>
      <c r="F319">
        <v>6.1295</v>
      </c>
      <c r="G319">
        <v>5.787</v>
      </c>
      <c r="H319">
        <v>2.92</v>
      </c>
      <c r="I319">
        <v>0.8938053097345132</v>
      </c>
      <c r="K319">
        <v>0.3383851167086448</v>
      </c>
      <c r="L319">
        <v>3.4220595242503196</v>
      </c>
      <c r="M319">
        <v>0.7391069258343332</v>
      </c>
      <c r="N319">
        <v>0.0049782808267967394</v>
      </c>
      <c r="O319">
        <v>0.030929414774361504</v>
      </c>
      <c r="P319">
        <v>0.6266126190746004</v>
      </c>
      <c r="Q319">
        <v>0.16866011851727228</v>
      </c>
      <c r="R319">
        <v>0.019911716028190432</v>
      </c>
      <c r="S319">
        <v>5.350643716014518</v>
      </c>
      <c r="U319">
        <v>1.6721328365161972</v>
      </c>
      <c r="V319">
        <v>11.49769068635152</v>
      </c>
      <c r="W319">
        <v>0.8114014205913901</v>
      </c>
      <c r="X319">
        <v>0.037511405052296276</v>
      </c>
      <c r="Y319">
        <v>0.3495061074635886</v>
      </c>
      <c r="Z319">
        <v>4.5967843371139665</v>
      </c>
      <c r="AA319">
        <v>0.8617326973028084</v>
      </c>
      <c r="AB319">
        <v>0.1629889025343959</v>
      </c>
      <c r="AC319">
        <v>3.6776999999999997</v>
      </c>
      <c r="AD319">
        <v>19.98974839292616</v>
      </c>
    </row>
    <row r="320" spans="1:30" ht="12.75">
      <c r="A320" t="s">
        <v>58</v>
      </c>
      <c r="B320">
        <v>20020911</v>
      </c>
      <c r="C320">
        <f t="shared" si="4"/>
        <v>2002</v>
      </c>
      <c r="D320">
        <v>24.43781</v>
      </c>
      <c r="E320">
        <v>9.9852</v>
      </c>
      <c r="F320">
        <v>5.657</v>
      </c>
      <c r="G320">
        <v>4.3282</v>
      </c>
      <c r="H320">
        <v>3.35</v>
      </c>
      <c r="I320">
        <v>0.8761061946902655</v>
      </c>
      <c r="K320">
        <v>0.47145352544416214</v>
      </c>
      <c r="L320">
        <v>1.9038562260451135</v>
      </c>
      <c r="M320">
        <v>0.9551529483486961</v>
      </c>
      <c r="N320">
        <v>0.035925807790730555</v>
      </c>
      <c r="O320">
        <v>0.03848853210387041</v>
      </c>
      <c r="P320">
        <v>1.0226776138114222</v>
      </c>
      <c r="Q320">
        <v>0.16733149211294354</v>
      </c>
      <c r="R320">
        <v>0.01137627033011271</v>
      </c>
      <c r="S320">
        <v>4.60626241598705</v>
      </c>
      <c r="U320">
        <v>2.616956083780702</v>
      </c>
      <c r="V320">
        <v>6.408987213645235</v>
      </c>
      <c r="W320">
        <v>1.0532940654746028</v>
      </c>
      <c r="X320">
        <v>0.29796604094893464</v>
      </c>
      <c r="Y320">
        <v>0.49498374312758453</v>
      </c>
      <c r="Z320">
        <v>8.437507015828988</v>
      </c>
      <c r="AA320">
        <v>0.8767824109558978</v>
      </c>
      <c r="AB320">
        <v>0.1028781694145992</v>
      </c>
      <c r="AC320">
        <v>3.3942</v>
      </c>
      <c r="AD320">
        <v>20.289354743176542</v>
      </c>
    </row>
    <row r="321" spans="1:30" ht="12.75">
      <c r="A321" t="s">
        <v>58</v>
      </c>
      <c r="B321">
        <v>20020914</v>
      </c>
      <c r="C321">
        <f t="shared" si="4"/>
        <v>2002</v>
      </c>
      <c r="D321">
        <v>22.00916</v>
      </c>
      <c r="E321">
        <v>12.1528</v>
      </c>
      <c r="F321">
        <v>8.1845</v>
      </c>
      <c r="G321">
        <v>3.9683</v>
      </c>
      <c r="H321">
        <v>3.35</v>
      </c>
      <c r="I321">
        <v>0.8141592920353983</v>
      </c>
      <c r="K321">
        <v>0.6780942971858023</v>
      </c>
      <c r="L321">
        <v>1.5753703711195162</v>
      </c>
      <c r="M321">
        <v>1.3239640540191104</v>
      </c>
      <c r="N321">
        <v>0.0136783356124672</v>
      </c>
      <c r="O321">
        <v>0.0431271532863987</v>
      </c>
      <c r="P321">
        <v>0.5497052799422552</v>
      </c>
      <c r="Q321">
        <v>0.17759792947533</v>
      </c>
      <c r="R321">
        <v>0.018355099791458936</v>
      </c>
      <c r="S321">
        <v>4.37989252043234</v>
      </c>
      <c r="U321">
        <v>3.7639828755667186</v>
      </c>
      <c r="V321">
        <v>5.303199068888766</v>
      </c>
      <c r="W321">
        <v>1.4600001846939064</v>
      </c>
      <c r="X321">
        <v>0.11344712227373392</v>
      </c>
      <c r="Y321">
        <v>0.554638968992846</v>
      </c>
      <c r="Z321">
        <v>4.535292543331521</v>
      </c>
      <c r="AA321">
        <v>0.9305764194169305</v>
      </c>
      <c r="AB321">
        <v>0.1659892927270899</v>
      </c>
      <c r="AC321">
        <v>4.910699999999999</v>
      </c>
      <c r="AD321">
        <v>16.82712647589151</v>
      </c>
    </row>
    <row r="322" spans="1:30" ht="12.75">
      <c r="A322" t="s">
        <v>58</v>
      </c>
      <c r="B322">
        <v>20020917</v>
      </c>
      <c r="C322">
        <f aca="true" t="shared" si="5" ref="C322:C385">INT(B322/10000)</f>
        <v>2002</v>
      </c>
      <c r="D322">
        <v>28.12402</v>
      </c>
      <c r="E322">
        <v>6.3032</v>
      </c>
      <c r="F322">
        <v>0.4794</v>
      </c>
      <c r="G322">
        <v>5.8238</v>
      </c>
      <c r="H322">
        <v>3.35</v>
      </c>
      <c r="I322">
        <v>0.911504424778761</v>
      </c>
      <c r="K322">
        <v>0.14260456199726387</v>
      </c>
      <c r="L322">
        <v>2.5666088758539356</v>
      </c>
      <c r="M322">
        <v>0.10147020377638735</v>
      </c>
      <c r="N322">
        <v>0.01029725706813696</v>
      </c>
      <c r="O322">
        <v>0.1333745976029551</v>
      </c>
      <c r="P322">
        <v>0.4942666442626556</v>
      </c>
      <c r="Q322">
        <v>0.00706216034916287</v>
      </c>
      <c r="R322">
        <v>0.006074046273746039</v>
      </c>
      <c r="S322">
        <v>3.4617583471842432</v>
      </c>
      <c r="U322">
        <v>0.7915729885401437</v>
      </c>
      <c r="V322">
        <v>8.640023990648999</v>
      </c>
      <c r="W322">
        <v>0.11189617709388013</v>
      </c>
      <c r="X322">
        <v>0.08540470235488647</v>
      </c>
      <c r="Y322">
        <v>1.7152708599403113</v>
      </c>
      <c r="Z322">
        <v>4.077901209858115</v>
      </c>
      <c r="AA322">
        <v>0.037004259624463125</v>
      </c>
      <c r="AB322">
        <v>0.0549289655967914</v>
      </c>
      <c r="AC322">
        <v>0.28764</v>
      </c>
      <c r="AD322">
        <v>15.514003153657592</v>
      </c>
    </row>
    <row r="323" spans="1:30" ht="12.75">
      <c r="A323" t="s">
        <v>58</v>
      </c>
      <c r="B323">
        <v>20020926</v>
      </c>
      <c r="C323">
        <f t="shared" si="5"/>
        <v>2002</v>
      </c>
      <c r="D323">
        <v>49.84594</v>
      </c>
      <c r="E323">
        <v>12.5</v>
      </c>
      <c r="F323">
        <v>0.8317</v>
      </c>
      <c r="G323">
        <v>11.6683</v>
      </c>
      <c r="H323">
        <v>3.35</v>
      </c>
      <c r="I323">
        <v>0.9734513274336283</v>
      </c>
      <c r="K323">
        <v>0.23387090284982157</v>
      </c>
      <c r="L323">
        <v>8.649570829933705</v>
      </c>
      <c r="M323">
        <v>0.37992640066233063</v>
      </c>
      <c r="N323">
        <v>0.018986530353347186</v>
      </c>
      <c r="O323">
        <v>0.18002343259205092</v>
      </c>
      <c r="P323">
        <v>0.5498704944194461</v>
      </c>
      <c r="Q323">
        <v>0.10140388190693787</v>
      </c>
      <c r="R323">
        <v>0.022351650208781475</v>
      </c>
      <c r="S323">
        <v>10.13600412292642</v>
      </c>
      <c r="U323">
        <v>1.2981764882456341</v>
      </c>
      <c r="V323">
        <v>29.11721383905085</v>
      </c>
      <c r="W323">
        <v>0.4189635008996152</v>
      </c>
      <c r="X323">
        <v>0.15747290398306152</v>
      </c>
      <c r="Y323">
        <v>2.315200597274246</v>
      </c>
      <c r="Z323">
        <v>4.536655630086908</v>
      </c>
      <c r="AA323">
        <v>0.5313353687101603</v>
      </c>
      <c r="AB323">
        <v>0.20213099637656898</v>
      </c>
      <c r="AC323">
        <v>0.49901999999999996</v>
      </c>
      <c r="AD323">
        <v>38.577149324627044</v>
      </c>
    </row>
    <row r="324" spans="1:30" ht="12.75">
      <c r="A324" t="s">
        <v>58</v>
      </c>
      <c r="B324">
        <v>20021023</v>
      </c>
      <c r="C324">
        <f t="shared" si="5"/>
        <v>2002</v>
      </c>
      <c r="D324">
        <v>30.54175</v>
      </c>
      <c r="E324">
        <v>7.197</v>
      </c>
      <c r="F324">
        <v>1.5152</v>
      </c>
      <c r="G324">
        <v>5.6818</v>
      </c>
      <c r="H324">
        <v>4.11</v>
      </c>
      <c r="I324">
        <v>0.9203539823008849</v>
      </c>
      <c r="K324">
        <v>0.2854985368401043</v>
      </c>
      <c r="L324">
        <v>4.59314949433313</v>
      </c>
      <c r="M324">
        <v>0.3742684346195139</v>
      </c>
      <c r="N324">
        <v>0.0596075275730757</v>
      </c>
      <c r="O324">
        <v>0.22760568725975916</v>
      </c>
      <c r="P324">
        <v>0.49597386052696113</v>
      </c>
      <c r="Q324">
        <v>0.11340288703467617</v>
      </c>
      <c r="R324">
        <v>0.035755845580636055</v>
      </c>
      <c r="S324">
        <v>6.185262273767856</v>
      </c>
      <c r="U324">
        <v>1.8922150347382414</v>
      </c>
      <c r="V324">
        <v>15.514322145948848</v>
      </c>
      <c r="W324">
        <v>0.4159892055279687</v>
      </c>
      <c r="X324">
        <v>0.574334410634332</v>
      </c>
      <c r="Y324">
        <v>3.5548645470629516</v>
      </c>
      <c r="Z324">
        <v>4.893624681779397</v>
      </c>
      <c r="AA324">
        <v>0.6203657215452044</v>
      </c>
      <c r="AB324">
        <v>0.3775483228949392</v>
      </c>
      <c r="AC324">
        <v>0.90912</v>
      </c>
      <c r="AD324">
        <v>27.84326407013188</v>
      </c>
    </row>
    <row r="325" spans="1:30" ht="12.75">
      <c r="A325" t="s">
        <v>58</v>
      </c>
      <c r="B325">
        <v>20021026</v>
      </c>
      <c r="C325">
        <f t="shared" si="5"/>
        <v>2002</v>
      </c>
      <c r="D325">
        <v>27.44124</v>
      </c>
      <c r="E325">
        <v>8.165</v>
      </c>
      <c r="F325">
        <v>2.1155</v>
      </c>
      <c r="G325">
        <v>6.0495</v>
      </c>
      <c r="H325">
        <v>4.11</v>
      </c>
      <c r="I325">
        <v>0.9026548672566371</v>
      </c>
      <c r="K325">
        <v>0.33117873685378935</v>
      </c>
      <c r="L325">
        <v>4.740756161251203</v>
      </c>
      <c r="M325">
        <v>0.6703285301081784</v>
      </c>
      <c r="N325">
        <v>0.07386251943873041</v>
      </c>
      <c r="O325">
        <v>0.09649028169249657</v>
      </c>
      <c r="P325">
        <v>0.36717081839255356</v>
      </c>
      <c r="Q325">
        <v>0.10739730101657476</v>
      </c>
      <c r="R325">
        <v>0.016287332786515007</v>
      </c>
      <c r="S325">
        <v>6.40347168154004</v>
      </c>
      <c r="U325">
        <v>2.1949723175335447</v>
      </c>
      <c r="V325">
        <v>16.012894505564418</v>
      </c>
      <c r="W325">
        <v>0.7450519650846699</v>
      </c>
      <c r="X325">
        <v>0.7116850555125482</v>
      </c>
      <c r="Y325">
        <v>1.5070356354202483</v>
      </c>
      <c r="Z325">
        <v>3.622763863817107</v>
      </c>
      <c r="AA325">
        <v>0.5875124159474197</v>
      </c>
      <c r="AB325">
        <v>0.17197901708443136</v>
      </c>
      <c r="AC325">
        <v>1.2692999999999999</v>
      </c>
      <c r="AD325">
        <v>25.553894775964384</v>
      </c>
    </row>
    <row r="326" spans="1:30" ht="12.75">
      <c r="A326" t="s">
        <v>58</v>
      </c>
      <c r="B326">
        <v>20021029</v>
      </c>
      <c r="C326">
        <f t="shared" si="5"/>
        <v>2002</v>
      </c>
      <c r="D326">
        <v>33.81255</v>
      </c>
      <c r="E326">
        <v>6.1617</v>
      </c>
      <c r="F326">
        <v>1.4949</v>
      </c>
      <c r="G326">
        <v>4.6668</v>
      </c>
      <c r="H326">
        <v>4.11</v>
      </c>
      <c r="I326">
        <v>0.9380530973451328</v>
      </c>
      <c r="K326">
        <v>0.21645548486725408</v>
      </c>
      <c r="L326">
        <v>2.991443730073314</v>
      </c>
      <c r="M326">
        <v>0.1503012596452076</v>
      </c>
      <c r="N326">
        <v>0.06906937237697945</v>
      </c>
      <c r="O326">
        <v>0.20020744659160608</v>
      </c>
      <c r="P326">
        <v>1.6001022115934773</v>
      </c>
      <c r="Q326">
        <v>0.038483931473368746</v>
      </c>
      <c r="R326">
        <v>0.008440782428919349</v>
      </c>
      <c r="S326">
        <v>5.274504219050127</v>
      </c>
      <c r="U326">
        <v>1.434614437434973</v>
      </c>
      <c r="V326">
        <v>10.10422625414121</v>
      </c>
      <c r="W326">
        <v>0.16705577015391437</v>
      </c>
      <c r="X326">
        <v>0.6655018064351637</v>
      </c>
      <c r="Y326">
        <v>3.126944508790974</v>
      </c>
      <c r="Z326">
        <v>15.787726529991163</v>
      </c>
      <c r="AA326">
        <v>0.21052472772648556</v>
      </c>
      <c r="AB326">
        <v>0.08912677628536961</v>
      </c>
      <c r="AC326">
        <v>0.89694</v>
      </c>
      <c r="AD326">
        <v>31.585720810959252</v>
      </c>
    </row>
    <row r="327" spans="1:30" ht="12.75">
      <c r="A327" t="s">
        <v>58</v>
      </c>
      <c r="B327">
        <v>20021101</v>
      </c>
      <c r="C327">
        <f t="shared" si="5"/>
        <v>2002</v>
      </c>
      <c r="D327">
        <v>47.73585</v>
      </c>
      <c r="E327">
        <v>10.6936</v>
      </c>
      <c r="F327">
        <v>1.7816</v>
      </c>
      <c r="G327">
        <v>8.912</v>
      </c>
      <c r="H327">
        <v>4.73</v>
      </c>
      <c r="I327">
        <v>0.9557522123893806</v>
      </c>
      <c r="K327">
        <v>0.23598361662253023</v>
      </c>
      <c r="L327">
        <v>7.271908605365027</v>
      </c>
      <c r="M327">
        <v>0.4140347065942044</v>
      </c>
      <c r="N327">
        <v>0.06430702960225775</v>
      </c>
      <c r="O327">
        <v>0.2531845505882439</v>
      </c>
      <c r="P327">
        <v>0.6952408771832703</v>
      </c>
      <c r="Q327">
        <v>0.06204879978750741</v>
      </c>
      <c r="R327">
        <v>0.010304397979006228</v>
      </c>
      <c r="S327">
        <v>9.007012583722048</v>
      </c>
      <c r="U327">
        <v>1.7713655588793917</v>
      </c>
      <c r="V327">
        <v>24.62996042202688</v>
      </c>
      <c r="W327">
        <v>0.46313491379689953</v>
      </c>
      <c r="X327">
        <v>0.6899833508586785</v>
      </c>
      <c r="Y327">
        <v>4.524014555471628</v>
      </c>
      <c r="Z327">
        <v>7.77644456057385</v>
      </c>
      <c r="AA327">
        <v>0.35111131089394676</v>
      </c>
      <c r="AB327">
        <v>0.12154730699527916</v>
      </c>
      <c r="AC327">
        <v>1.06896</v>
      </c>
      <c r="AD327">
        <v>40.32756197949656</v>
      </c>
    </row>
    <row r="328" spans="1:30" ht="12.75">
      <c r="A328" t="s">
        <v>58</v>
      </c>
      <c r="B328">
        <v>20021104</v>
      </c>
      <c r="C328">
        <f t="shared" si="5"/>
        <v>2002</v>
      </c>
      <c r="D328">
        <v>22.54198</v>
      </c>
      <c r="E328">
        <v>4.9364</v>
      </c>
      <c r="F328">
        <v>1.4993</v>
      </c>
      <c r="G328">
        <v>3.4371</v>
      </c>
      <c r="H328">
        <v>4.73</v>
      </c>
      <c r="I328">
        <v>0.8407079646017699</v>
      </c>
      <c r="K328">
        <v>0.33328421530535857</v>
      </c>
      <c r="L328">
        <v>2.6629578751477165</v>
      </c>
      <c r="M328">
        <v>0.3302807581930198</v>
      </c>
      <c r="N328">
        <v>0.036485213643181705</v>
      </c>
      <c r="O328">
        <v>0.13354229673165496</v>
      </c>
      <c r="P328">
        <v>0.3718977881566254</v>
      </c>
      <c r="Q328">
        <v>0.07916763999712798</v>
      </c>
      <c r="R328">
        <v>0.0018523424364676924</v>
      </c>
      <c r="S328">
        <v>3.9494681296111525</v>
      </c>
      <c r="U328">
        <v>2.501733759146445</v>
      </c>
      <c r="V328">
        <v>9.019440511398</v>
      </c>
      <c r="W328">
        <v>0.3694486187710333</v>
      </c>
      <c r="X328">
        <v>0.3914687106840563</v>
      </c>
      <c r="Y328">
        <v>2.386193362831399</v>
      </c>
      <c r="Z328">
        <v>4.159770558251673</v>
      </c>
      <c r="AA328">
        <v>0.4479805242803116</v>
      </c>
      <c r="AB328">
        <v>0.021849625300228895</v>
      </c>
      <c r="AC328">
        <v>0.89958</v>
      </c>
      <c r="AD328">
        <v>19.297885670663145</v>
      </c>
    </row>
    <row r="329" spans="1:30" ht="12.75">
      <c r="A329" t="s">
        <v>58</v>
      </c>
      <c r="B329">
        <v>20021107</v>
      </c>
      <c r="C329">
        <f t="shared" si="5"/>
        <v>2002</v>
      </c>
      <c r="D329">
        <v>49.4563</v>
      </c>
      <c r="E329">
        <v>11.6299</v>
      </c>
      <c r="F329">
        <v>5.0588</v>
      </c>
      <c r="G329">
        <v>6.5711</v>
      </c>
      <c r="H329">
        <v>4.73</v>
      </c>
      <c r="I329">
        <v>0.9646017699115044</v>
      </c>
      <c r="K329">
        <v>0.7463233755304685</v>
      </c>
      <c r="L329">
        <v>4.6776796830468745</v>
      </c>
      <c r="M329">
        <v>1.4498437666170965</v>
      </c>
      <c r="N329">
        <v>0.08673255055955015</v>
      </c>
      <c r="O329">
        <v>1.244390817643058</v>
      </c>
      <c r="P329">
        <v>1.075362674871174E-05</v>
      </c>
      <c r="Q329">
        <v>0.11554426292443681</v>
      </c>
      <c r="R329">
        <v>0.0015310278130780859</v>
      </c>
      <c r="S329">
        <v>8.322056237761311</v>
      </c>
      <c r="U329">
        <v>5.602132648538555</v>
      </c>
      <c r="V329">
        <v>15.843304930340297</v>
      </c>
      <c r="W329">
        <v>1.6217801483229095</v>
      </c>
      <c r="X329">
        <v>0.9305983534574127</v>
      </c>
      <c r="Y329">
        <v>22.235330546957297</v>
      </c>
      <c r="Z329">
        <v>0.000120282027396408</v>
      </c>
      <c r="AA329">
        <v>0.6538224391222116</v>
      </c>
      <c r="AB329">
        <v>0.018059503135811537</v>
      </c>
      <c r="AC329">
        <v>3.0352799999999998</v>
      </c>
      <c r="AD329">
        <v>46.905148851901885</v>
      </c>
    </row>
    <row r="330" spans="1:30" ht="12.75">
      <c r="A330" t="s">
        <v>58</v>
      </c>
      <c r="B330">
        <v>20021113</v>
      </c>
      <c r="C330">
        <f t="shared" si="5"/>
        <v>2002</v>
      </c>
      <c r="D330">
        <v>61.78943</v>
      </c>
      <c r="E330">
        <v>15.3199</v>
      </c>
      <c r="F330">
        <v>0.9706</v>
      </c>
      <c r="G330">
        <v>14.3493</v>
      </c>
      <c r="H330">
        <v>4.73</v>
      </c>
      <c r="I330">
        <v>1</v>
      </c>
      <c r="K330">
        <v>1.770121316757432E-05</v>
      </c>
      <c r="L330">
        <v>10.486625083135129</v>
      </c>
      <c r="M330">
        <v>0.4216990435741902</v>
      </c>
      <c r="N330">
        <v>0.07157684134116023</v>
      </c>
      <c r="O330">
        <v>0.09515818106640898</v>
      </c>
      <c r="P330">
        <v>0.2166879654178788</v>
      </c>
      <c r="Q330">
        <v>0.3576827750408139</v>
      </c>
      <c r="R330">
        <v>0.005005416873132748</v>
      </c>
      <c r="S330">
        <v>11.654453007661882</v>
      </c>
      <c r="U330">
        <v>0.00013287074672466872</v>
      </c>
      <c r="V330">
        <v>35.51820777391185</v>
      </c>
      <c r="W330">
        <v>0.47170816137736166</v>
      </c>
      <c r="X330">
        <v>0.7679849176351912</v>
      </c>
      <c r="Y330">
        <v>1.7003288518846462</v>
      </c>
      <c r="Z330">
        <v>2.423709544874019</v>
      </c>
      <c r="AA330">
        <v>2.023995120918516</v>
      </c>
      <c r="AB330">
        <v>0.05904225967955975</v>
      </c>
      <c r="AC330">
        <v>0.58236</v>
      </c>
      <c r="AD330">
        <v>42.96510950102787</v>
      </c>
    </row>
    <row r="331" spans="1:30" ht="12.75">
      <c r="A331" t="s">
        <v>58</v>
      </c>
      <c r="B331">
        <v>20021116</v>
      </c>
      <c r="C331">
        <f t="shared" si="5"/>
        <v>2002</v>
      </c>
      <c r="D331">
        <v>50.97935</v>
      </c>
      <c r="E331">
        <v>6.9444</v>
      </c>
      <c r="F331">
        <v>2.774231419</v>
      </c>
      <c r="G331">
        <v>8.0962</v>
      </c>
      <c r="H331">
        <v>4.73</v>
      </c>
      <c r="I331">
        <v>0.9823008849557522</v>
      </c>
      <c r="K331">
        <v>0.4845856333121971</v>
      </c>
      <c r="L331">
        <v>4.858301940389616</v>
      </c>
      <c r="M331">
        <v>0.21134308903763865</v>
      </c>
      <c r="N331">
        <v>0.0699935009878569</v>
      </c>
      <c r="O331">
        <v>0.972180326283639</v>
      </c>
      <c r="P331">
        <v>0.7835113009135203</v>
      </c>
      <c r="Q331">
        <v>0.05036613427984738</v>
      </c>
      <c r="R331">
        <v>0.005202155869719646</v>
      </c>
      <c r="S331">
        <v>7.435484081074035</v>
      </c>
      <c r="U331">
        <v>3.6374487070855044</v>
      </c>
      <c r="V331">
        <v>16.45507266438562</v>
      </c>
      <c r="W331">
        <v>0.23640617987841733</v>
      </c>
      <c r="X331">
        <v>0.7509964408033576</v>
      </c>
      <c r="Y331">
        <v>17.371351989810385</v>
      </c>
      <c r="Z331">
        <v>8.763771513007493</v>
      </c>
      <c r="AA331">
        <v>0.2850034084820154</v>
      </c>
      <c r="AB331">
        <v>0.061362928510947136</v>
      </c>
      <c r="AC331">
        <v>1.6645388514</v>
      </c>
      <c r="AD331">
        <v>47.56141383196374</v>
      </c>
    </row>
    <row r="332" spans="1:30" ht="12.75">
      <c r="A332" t="s">
        <v>58</v>
      </c>
      <c r="B332">
        <v>20030226</v>
      </c>
      <c r="C332">
        <f t="shared" si="5"/>
        <v>2003</v>
      </c>
      <c r="D332">
        <v>33.06121</v>
      </c>
      <c r="E332">
        <v>4.8995</v>
      </c>
      <c r="F332">
        <v>1.9091</v>
      </c>
      <c r="G332">
        <v>2.9904</v>
      </c>
      <c r="H332">
        <v>4.1</v>
      </c>
      <c r="I332">
        <v>0.8347826086956521</v>
      </c>
      <c r="K332">
        <v>0.3629960615643587</v>
      </c>
      <c r="L332">
        <v>1.0989823790113449</v>
      </c>
      <c r="M332">
        <v>0.47976341849586235</v>
      </c>
      <c r="N332">
        <v>0.07102852503203962</v>
      </c>
      <c r="O332">
        <v>1.1485491835238344</v>
      </c>
      <c r="P332">
        <v>0.5061620866203975</v>
      </c>
      <c r="Q332">
        <v>0.04681339700819905</v>
      </c>
      <c r="R332">
        <v>0.017138221225442642</v>
      </c>
      <c r="S332">
        <v>3.731433272481479</v>
      </c>
      <c r="U332">
        <v>2.4007061135869474</v>
      </c>
      <c r="V332">
        <v>3.7118779118296086</v>
      </c>
      <c r="W332">
        <v>0.5331889462670505</v>
      </c>
      <c r="X332">
        <v>0.6831251677628013</v>
      </c>
      <c r="Y332">
        <v>17.89696145305201</v>
      </c>
      <c r="Z332">
        <v>4.983384295169496</v>
      </c>
      <c r="AA332">
        <v>0.25594863685152364</v>
      </c>
      <c r="AB332">
        <v>0.18062177747223515</v>
      </c>
      <c r="AC332">
        <v>1.14546</v>
      </c>
      <c r="AD332">
        <v>30.645814301991678</v>
      </c>
    </row>
    <row r="333" spans="1:30" ht="12.75">
      <c r="A333" t="s">
        <v>58</v>
      </c>
      <c r="B333">
        <v>20030602</v>
      </c>
      <c r="C333">
        <f t="shared" si="5"/>
        <v>2003</v>
      </c>
      <c r="D333">
        <v>43.02809</v>
      </c>
      <c r="E333">
        <v>10.0216</v>
      </c>
      <c r="F333">
        <v>0.7862</v>
      </c>
      <c r="G333">
        <v>9.2354</v>
      </c>
      <c r="H333">
        <v>2.88</v>
      </c>
      <c r="I333">
        <v>0.8956521739130435</v>
      </c>
      <c r="K333">
        <v>0.5972757600585572</v>
      </c>
      <c r="L333">
        <v>5.571413000495987</v>
      </c>
      <c r="M333">
        <v>0.2903941039620991</v>
      </c>
      <c r="N333">
        <v>0.05659240395865292</v>
      </c>
      <c r="O333">
        <v>0.11020364063184007</v>
      </c>
      <c r="P333">
        <v>2.1745896631143613</v>
      </c>
      <c r="Q333">
        <v>0.0712932168388718</v>
      </c>
      <c r="R333">
        <v>0.017766735916265777</v>
      </c>
      <c r="S333">
        <v>8.889528524976635</v>
      </c>
      <c r="U333">
        <v>2.9175891045885556</v>
      </c>
      <c r="V333">
        <v>18.715908792092666</v>
      </c>
      <c r="W333">
        <v>0.31866517961646906</v>
      </c>
      <c r="X333">
        <v>0.4224291925533814</v>
      </c>
      <c r="Y333">
        <v>1.2293176344109087</v>
      </c>
      <c r="Z333">
        <v>15.767642783596154</v>
      </c>
      <c r="AA333">
        <v>0.3633918813182012</v>
      </c>
      <c r="AB333">
        <v>0.14401355096116403</v>
      </c>
      <c r="AC333">
        <v>0.47172</v>
      </c>
      <c r="AD333">
        <v>39.878958119137494</v>
      </c>
    </row>
    <row r="334" spans="1:30" ht="12.75">
      <c r="A334" t="s">
        <v>58</v>
      </c>
      <c r="B334">
        <v>20030605</v>
      </c>
      <c r="C334">
        <f t="shared" si="5"/>
        <v>2003</v>
      </c>
      <c r="D334">
        <v>71.47604</v>
      </c>
      <c r="E334">
        <v>16.059</v>
      </c>
      <c r="F334">
        <v>1.5203</v>
      </c>
      <c r="G334">
        <v>14.5387</v>
      </c>
      <c r="H334">
        <v>2.88</v>
      </c>
      <c r="I334">
        <v>0.9652173913043478</v>
      </c>
      <c r="K334">
        <v>0.26838700234539214</v>
      </c>
      <c r="L334">
        <v>10.356875097419504</v>
      </c>
      <c r="M334">
        <v>0.6580896673914473</v>
      </c>
      <c r="N334">
        <v>0.03914423969954637</v>
      </c>
      <c r="O334">
        <v>0.1060902657769378</v>
      </c>
      <c r="P334">
        <v>1.1190527255060905</v>
      </c>
      <c r="Q334">
        <v>0.09895833330556351</v>
      </c>
      <c r="R334">
        <v>5.37310568857498E-06</v>
      </c>
      <c r="S334">
        <v>12.64660270455017</v>
      </c>
      <c r="U334">
        <v>1.3110242307160251</v>
      </c>
      <c r="V334">
        <v>34.791592308296494</v>
      </c>
      <c r="W334">
        <v>0.72215743777776</v>
      </c>
      <c r="X334">
        <v>0.29218885243815673</v>
      </c>
      <c r="Y334">
        <v>1.1834330863407898</v>
      </c>
      <c r="Z334">
        <v>8.114093399358616</v>
      </c>
      <c r="AA334">
        <v>0.5044049982103656</v>
      </c>
      <c r="AB334">
        <v>4.355330284348319E-05</v>
      </c>
      <c r="AC334">
        <v>0.91218</v>
      </c>
      <c r="AD334">
        <v>46.918937866441055</v>
      </c>
    </row>
    <row r="335" spans="1:30" ht="12.75">
      <c r="A335" t="s">
        <v>58</v>
      </c>
      <c r="B335">
        <v>20030608</v>
      </c>
      <c r="C335">
        <f t="shared" si="5"/>
        <v>2003</v>
      </c>
      <c r="D335">
        <v>29.99204</v>
      </c>
      <c r="E335">
        <v>8.4086</v>
      </c>
      <c r="F335">
        <v>2.0955</v>
      </c>
      <c r="G335">
        <v>6.3131</v>
      </c>
      <c r="H335">
        <v>2.88</v>
      </c>
      <c r="I335">
        <v>0.808695652173913</v>
      </c>
      <c r="K335">
        <v>0.7161159097734184</v>
      </c>
      <c r="L335">
        <v>3.2472182068652047</v>
      </c>
      <c r="M335">
        <v>0.45620862369349774</v>
      </c>
      <c r="N335">
        <v>0.016466739674354712</v>
      </c>
      <c r="O335">
        <v>0.0715252604577434</v>
      </c>
      <c r="P335">
        <v>0.9449350237110565</v>
      </c>
      <c r="Q335">
        <v>0.22563045071167692</v>
      </c>
      <c r="R335">
        <v>0.033164573710362785</v>
      </c>
      <c r="S335">
        <v>5.711264788597315</v>
      </c>
      <c r="U335">
        <v>3.49810274532589</v>
      </c>
      <c r="V335">
        <v>10.908299166172295</v>
      </c>
      <c r="W335">
        <v>0.5006224335423995</v>
      </c>
      <c r="X335">
        <v>0.12291457966172546</v>
      </c>
      <c r="Y335">
        <v>0.7978616993269575</v>
      </c>
      <c r="Z335">
        <v>6.851590513976126</v>
      </c>
      <c r="AA335">
        <v>1.1500711793114744</v>
      </c>
      <c r="AB335">
        <v>0.2688252951275062</v>
      </c>
      <c r="AC335">
        <v>1.2572999999999999</v>
      </c>
      <c r="AD335">
        <v>24.098287612444377</v>
      </c>
    </row>
    <row r="336" spans="1:30" ht="12.75">
      <c r="A336" t="s">
        <v>58</v>
      </c>
      <c r="B336">
        <v>20030711</v>
      </c>
      <c r="C336">
        <f t="shared" si="5"/>
        <v>2003</v>
      </c>
      <c r="D336">
        <v>37.93426</v>
      </c>
      <c r="E336">
        <v>11.4478</v>
      </c>
      <c r="F336">
        <v>2.2292</v>
      </c>
      <c r="G336">
        <v>9.2186</v>
      </c>
      <c r="H336">
        <v>2.78</v>
      </c>
      <c r="I336">
        <v>0.8695652173913043</v>
      </c>
      <c r="K336">
        <v>0.5151186885205206</v>
      </c>
      <c r="L336">
        <v>7.489528878436579</v>
      </c>
      <c r="M336">
        <v>0.6695259817333108</v>
      </c>
      <c r="N336">
        <v>0.056657709047154926</v>
      </c>
      <c r="O336">
        <v>0.000122847522108909</v>
      </c>
      <c r="P336">
        <v>0.6133403894069347</v>
      </c>
      <c r="Q336">
        <v>0.07425464235914304</v>
      </c>
      <c r="R336">
        <v>0.0498024540025703</v>
      </c>
      <c r="S336">
        <v>9.468351591028323</v>
      </c>
      <c r="U336">
        <v>2.44327282830505</v>
      </c>
      <c r="V336">
        <v>25.14816316341476</v>
      </c>
      <c r="W336">
        <v>0.7339386022438084</v>
      </c>
      <c r="X336">
        <v>0.41291702543185865</v>
      </c>
      <c r="Y336">
        <v>0.001325779423023464</v>
      </c>
      <c r="Z336">
        <v>4.316805567917326</v>
      </c>
      <c r="AA336">
        <v>0.37623302261068853</v>
      </c>
      <c r="AB336">
        <v>0.39375533501515786</v>
      </c>
      <c r="AC336">
        <v>1.33752</v>
      </c>
      <c r="AD336">
        <v>33.82641132436168</v>
      </c>
    </row>
    <row r="337" spans="1:30" ht="12.75">
      <c r="A337" t="s">
        <v>58</v>
      </c>
      <c r="B337">
        <v>20030717</v>
      </c>
      <c r="C337">
        <f t="shared" si="5"/>
        <v>2003</v>
      </c>
      <c r="D337">
        <v>101.5894</v>
      </c>
      <c r="E337">
        <v>25.7937</v>
      </c>
      <c r="F337">
        <v>3.8768</v>
      </c>
      <c r="G337">
        <v>21.9169</v>
      </c>
      <c r="H337">
        <v>2.78</v>
      </c>
      <c r="I337">
        <v>1</v>
      </c>
      <c r="K337">
        <v>8.026503506008E-06</v>
      </c>
      <c r="L337">
        <v>14.746535505244168</v>
      </c>
      <c r="M337">
        <v>0.45640926078721467</v>
      </c>
      <c r="N337">
        <v>0.04186918693015364</v>
      </c>
      <c r="O337">
        <v>0.32562108178307336</v>
      </c>
      <c r="P337">
        <v>0.5792327784490883</v>
      </c>
      <c r="Q337">
        <v>0.05063380626606746</v>
      </c>
      <c r="R337">
        <v>0.003718274379763993</v>
      </c>
      <c r="S337">
        <v>16.204027920343034</v>
      </c>
      <c r="U337">
        <v>3.807071721441404E-05</v>
      </c>
      <c r="V337">
        <v>49.51556860254512</v>
      </c>
      <c r="W337">
        <v>0.5003187091352158</v>
      </c>
      <c r="X337">
        <v>0.3051394137744022</v>
      </c>
      <c r="Y337">
        <v>3.5141264758105515</v>
      </c>
      <c r="Z337">
        <v>4.076749756439529</v>
      </c>
      <c r="AA337">
        <v>0.2565510973122467</v>
      </c>
      <c r="AB337">
        <v>0.02939795645424798</v>
      </c>
      <c r="AC337">
        <v>2.3260799999999997</v>
      </c>
      <c r="AD337">
        <v>58.19789008218853</v>
      </c>
    </row>
    <row r="338" spans="1:30" ht="12.75">
      <c r="A338" t="s">
        <v>58</v>
      </c>
      <c r="B338">
        <v>20030723</v>
      </c>
      <c r="C338">
        <f t="shared" si="5"/>
        <v>2003</v>
      </c>
      <c r="D338">
        <v>68.41206</v>
      </c>
      <c r="E338">
        <v>22.3611</v>
      </c>
      <c r="F338">
        <v>5.868</v>
      </c>
      <c r="G338">
        <v>16.4931</v>
      </c>
      <c r="H338">
        <v>2.78</v>
      </c>
      <c r="I338">
        <v>0.9565217391304348</v>
      </c>
      <c r="K338">
        <v>1.561852597759424E-05</v>
      </c>
      <c r="L338">
        <v>9.906475642054177</v>
      </c>
      <c r="M338">
        <v>1.7098293126554611</v>
      </c>
      <c r="N338">
        <v>0.038534314816367266</v>
      </c>
      <c r="O338">
        <v>0.059102868395938465</v>
      </c>
      <c r="P338">
        <v>0.5813071379960402</v>
      </c>
      <c r="Q338">
        <v>0.06557963662391955</v>
      </c>
      <c r="R338">
        <v>0.04407787425101904</v>
      </c>
      <c r="S338">
        <v>12.404922405318901</v>
      </c>
      <c r="U338">
        <v>7.408063615170584E-05</v>
      </c>
      <c r="V338">
        <v>33.263729917385355</v>
      </c>
      <c r="W338">
        <v>1.8743256722570374</v>
      </c>
      <c r="X338">
        <v>0.2808351223270678</v>
      </c>
      <c r="Y338">
        <v>0.6378424685809473</v>
      </c>
      <c r="Z338">
        <v>4.091349490937372</v>
      </c>
      <c r="AA338">
        <v>0.3322785502001657</v>
      </c>
      <c r="AB338">
        <v>0.3484948380569814</v>
      </c>
      <c r="AC338">
        <v>3.5208</v>
      </c>
      <c r="AD338">
        <v>40.82893014038108</v>
      </c>
    </row>
    <row r="339" spans="1:30" ht="12.75">
      <c r="A339" t="s">
        <v>58</v>
      </c>
      <c r="B339">
        <v>20030801</v>
      </c>
      <c r="C339">
        <f t="shared" si="5"/>
        <v>2003</v>
      </c>
      <c r="D339">
        <v>33.74438</v>
      </c>
      <c r="E339">
        <v>13.7174</v>
      </c>
      <c r="F339">
        <v>5.8958</v>
      </c>
      <c r="G339">
        <v>7.8216</v>
      </c>
      <c r="H339">
        <v>2.92</v>
      </c>
      <c r="I339">
        <v>0.8521739130434782</v>
      </c>
      <c r="K339">
        <v>0.4440678349314833</v>
      </c>
      <c r="L339">
        <v>4.201330230538421</v>
      </c>
      <c r="M339">
        <v>0.8728917399247653</v>
      </c>
      <c r="N339">
        <v>0.03393092216271647</v>
      </c>
      <c r="O339">
        <v>0.08504560719235688</v>
      </c>
      <c r="P339">
        <v>0.41220094200912905</v>
      </c>
      <c r="Q339">
        <v>0.0396616882127371</v>
      </c>
      <c r="R339">
        <v>0.050423247382695366</v>
      </c>
      <c r="S339">
        <v>6.139552212354304</v>
      </c>
      <c r="U339">
        <v>2.194364857568269</v>
      </c>
      <c r="V339">
        <v>14.115942495924623</v>
      </c>
      <c r="W339">
        <v>0.9582721701571479</v>
      </c>
      <c r="X339">
        <v>0.25566990078030044</v>
      </c>
      <c r="Y339">
        <v>0.9610255914482184</v>
      </c>
      <c r="Z339">
        <v>3.023875958274635</v>
      </c>
      <c r="AA339">
        <v>0.20264288833429725</v>
      </c>
      <c r="AB339">
        <v>0.4127434190750036</v>
      </c>
      <c r="AC339">
        <v>3.53748</v>
      </c>
      <c r="AD339">
        <v>22.124537281562493</v>
      </c>
    </row>
    <row r="340" spans="1:30" ht="12.75">
      <c r="A340" t="s">
        <v>58</v>
      </c>
      <c r="B340">
        <v>20030804</v>
      </c>
      <c r="C340">
        <f t="shared" si="5"/>
        <v>2003</v>
      </c>
      <c r="D340">
        <v>31.94653</v>
      </c>
      <c r="E340">
        <v>10.2295</v>
      </c>
      <c r="F340">
        <v>3.2166</v>
      </c>
      <c r="G340">
        <v>7.0129</v>
      </c>
      <c r="H340">
        <v>2.92</v>
      </c>
      <c r="I340">
        <v>0.8173913043478261</v>
      </c>
      <c r="K340">
        <v>0.38332731396610975</v>
      </c>
      <c r="L340">
        <v>2.780375188953738</v>
      </c>
      <c r="M340">
        <v>0.40576845833306796</v>
      </c>
      <c r="N340">
        <v>0.038159118600351025</v>
      </c>
      <c r="O340">
        <v>0.11443092432887814</v>
      </c>
      <c r="P340">
        <v>1.5167606864327547</v>
      </c>
      <c r="Q340">
        <v>0.28855040114524605</v>
      </c>
      <c r="R340">
        <v>0.09659822961931101</v>
      </c>
      <c r="S340">
        <v>5.623970321379457</v>
      </c>
      <c r="U340">
        <v>1.8942150737917216</v>
      </c>
      <c r="V340">
        <v>9.34171182238554</v>
      </c>
      <c r="W340">
        <v>0.44545801427982723</v>
      </c>
      <c r="X340">
        <v>0.2875294110672764</v>
      </c>
      <c r="Y340">
        <v>1.2930832098640086</v>
      </c>
      <c r="Z340">
        <v>11.12684544534244</v>
      </c>
      <c r="AA340">
        <v>1.4742863794515593</v>
      </c>
      <c r="AB340">
        <v>0.790712332886154</v>
      </c>
      <c r="AC340">
        <v>1.92996</v>
      </c>
      <c r="AD340">
        <v>26.65384168906853</v>
      </c>
    </row>
    <row r="341" spans="1:30" ht="12.75">
      <c r="A341" t="s">
        <v>58</v>
      </c>
      <c r="B341">
        <v>20030816</v>
      </c>
      <c r="C341">
        <f t="shared" si="5"/>
        <v>2003</v>
      </c>
      <c r="D341">
        <v>33.67656</v>
      </c>
      <c r="E341">
        <v>12.4579</v>
      </c>
      <c r="F341">
        <v>5.9334</v>
      </c>
      <c r="G341">
        <v>6.5245</v>
      </c>
      <c r="H341">
        <v>2.92</v>
      </c>
      <c r="I341">
        <v>0.8434782608695652</v>
      </c>
      <c r="K341">
        <v>0.4671123327605143</v>
      </c>
      <c r="L341">
        <v>2.899976413410418</v>
      </c>
      <c r="M341">
        <v>0.8580847224084578</v>
      </c>
      <c r="N341">
        <v>0.045392581280558994</v>
      </c>
      <c r="O341">
        <v>0.10515684609832533</v>
      </c>
      <c r="P341">
        <v>1.3741255211246457</v>
      </c>
      <c r="Q341">
        <v>0.1954857182999101</v>
      </c>
      <c r="R341">
        <v>0.08306122770344958</v>
      </c>
      <c r="S341">
        <v>6.028395363086281</v>
      </c>
      <c r="U341">
        <v>2.308239433068961</v>
      </c>
      <c r="V341">
        <v>9.743556931965584</v>
      </c>
      <c r="W341">
        <v>0.9420168292484004</v>
      </c>
      <c r="X341">
        <v>0.3420336381224104</v>
      </c>
      <c r="Y341">
        <v>1.1882850102756937</v>
      </c>
      <c r="Z341">
        <v>10.080484306337164</v>
      </c>
      <c r="AA341">
        <v>0.9987923451951509</v>
      </c>
      <c r="AB341">
        <v>0.6799041492645846</v>
      </c>
      <c r="AC341">
        <v>3.56004</v>
      </c>
      <c r="AD341">
        <v>26.28331264347795</v>
      </c>
    </row>
    <row r="342" spans="1:30" ht="12.75">
      <c r="A342" t="s">
        <v>58</v>
      </c>
      <c r="B342">
        <v>20030822</v>
      </c>
      <c r="C342">
        <f t="shared" si="5"/>
        <v>2003</v>
      </c>
      <c r="D342">
        <v>54.62773</v>
      </c>
      <c r="E342">
        <v>21.9766</v>
      </c>
      <c r="F342">
        <v>8.5406</v>
      </c>
      <c r="G342">
        <v>13.436</v>
      </c>
      <c r="H342">
        <v>2.92</v>
      </c>
      <c r="I342">
        <v>0.9304347826086956</v>
      </c>
      <c r="K342">
        <v>0.5805983448322097</v>
      </c>
      <c r="L342">
        <v>7.549907584660683</v>
      </c>
      <c r="M342">
        <v>1.6063005722975385</v>
      </c>
      <c r="N342">
        <v>0.029291180450371167</v>
      </c>
      <c r="O342">
        <v>0.3374865861722146</v>
      </c>
      <c r="P342">
        <v>0.9315342938944645</v>
      </c>
      <c r="Q342">
        <v>0.22533601152683483</v>
      </c>
      <c r="R342">
        <v>0.03730474050666949</v>
      </c>
      <c r="S342">
        <v>11.297759314340988</v>
      </c>
      <c r="U342">
        <v>2.869031494836102</v>
      </c>
      <c r="V342">
        <v>25.366742309365527</v>
      </c>
      <c r="W342">
        <v>1.7634181479056055</v>
      </c>
      <c r="X342">
        <v>0.2207093919691076</v>
      </c>
      <c r="Y342">
        <v>3.8136390201602417</v>
      </c>
      <c r="Z342">
        <v>6.833667438715908</v>
      </c>
      <c r="AA342">
        <v>1.1513060154323942</v>
      </c>
      <c r="AB342">
        <v>0.3053608591998917</v>
      </c>
      <c r="AC342">
        <v>5.124359999999999</v>
      </c>
      <c r="AD342">
        <v>42.32387467758478</v>
      </c>
    </row>
    <row r="343" spans="1:30" ht="12.75">
      <c r="A343" t="s">
        <v>58</v>
      </c>
      <c r="B343">
        <v>20030831</v>
      </c>
      <c r="C343">
        <f t="shared" si="5"/>
        <v>2003</v>
      </c>
      <c r="D343">
        <v>90.33347</v>
      </c>
      <c r="E343">
        <v>28.125</v>
      </c>
      <c r="F343">
        <v>4.9925</v>
      </c>
      <c r="G343">
        <v>23.1325</v>
      </c>
      <c r="H343">
        <v>2.92</v>
      </c>
      <c r="I343">
        <v>0.991304347826087</v>
      </c>
      <c r="K343">
        <v>0.0020106233914315257</v>
      </c>
      <c r="L343">
        <v>15.892446270178207</v>
      </c>
      <c r="M343">
        <v>1.7400452589692272</v>
      </c>
      <c r="N343">
        <v>0.013053624671514054</v>
      </c>
      <c r="O343">
        <v>0.14563245467056393</v>
      </c>
      <c r="P343">
        <v>1.116207365065581</v>
      </c>
      <c r="Q343">
        <v>0.2610531880153651</v>
      </c>
      <c r="R343">
        <v>0.023580882871914684</v>
      </c>
      <c r="S343">
        <v>19.194029667833803</v>
      </c>
      <c r="U343">
        <v>0.009935512020686701</v>
      </c>
      <c r="V343">
        <v>53.39662567792427</v>
      </c>
      <c r="W343">
        <v>1.9102448450569764</v>
      </c>
      <c r="X343">
        <v>0.0983592166633319</v>
      </c>
      <c r="Y343">
        <v>1.645664255971266</v>
      </c>
      <c r="Z343">
        <v>8.188415580079235</v>
      </c>
      <c r="AA343">
        <v>1.333795267225192</v>
      </c>
      <c r="AB343">
        <v>0.19302315353654614</v>
      </c>
      <c r="AC343">
        <v>2.9955</v>
      </c>
      <c r="AD343">
        <v>66.77606350847752</v>
      </c>
    </row>
    <row r="344" spans="1:30" ht="12.75">
      <c r="A344" t="s">
        <v>58</v>
      </c>
      <c r="B344">
        <v>20030903</v>
      </c>
      <c r="C344">
        <f t="shared" si="5"/>
        <v>2003</v>
      </c>
      <c r="D344">
        <v>57.56027</v>
      </c>
      <c r="E344">
        <v>26.6649</v>
      </c>
      <c r="F344">
        <v>11.8878</v>
      </c>
      <c r="G344">
        <v>14.7771</v>
      </c>
      <c r="H344">
        <v>3.35</v>
      </c>
      <c r="I344">
        <v>0.9391304347826087</v>
      </c>
      <c r="K344">
        <v>0.1832815374430447</v>
      </c>
      <c r="L344">
        <v>8.814391851392266</v>
      </c>
      <c r="M344">
        <v>3.181101120881523</v>
      </c>
      <c r="N344">
        <v>0.024311359409222966</v>
      </c>
      <c r="O344">
        <v>0.027476078376945833</v>
      </c>
      <c r="P344">
        <v>0.6849700438512386</v>
      </c>
      <c r="Q344">
        <v>0.16208025441964413</v>
      </c>
      <c r="R344">
        <v>0.01904075218144781</v>
      </c>
      <c r="S344">
        <v>13.096652997955333</v>
      </c>
      <c r="U344">
        <v>1.0173637666711304</v>
      </c>
      <c r="V344">
        <v>29.672053960178165</v>
      </c>
      <c r="W344">
        <v>3.507956435764364</v>
      </c>
      <c r="X344">
        <v>0.20163664949301038</v>
      </c>
      <c r="Y344">
        <v>0.3533575165918032</v>
      </c>
      <c r="Z344">
        <v>5.651281960781458</v>
      </c>
      <c r="AA344">
        <v>0.84926701151079</v>
      </c>
      <c r="AB344">
        <v>0.1721898013902926</v>
      </c>
      <c r="AC344">
        <v>7.13268</v>
      </c>
      <c r="AD344">
        <v>41.42510710238103</v>
      </c>
    </row>
    <row r="345" spans="1:30" ht="12.75">
      <c r="A345" t="s">
        <v>58</v>
      </c>
      <c r="B345">
        <v>20030906</v>
      </c>
      <c r="C345">
        <f t="shared" si="5"/>
        <v>2003</v>
      </c>
      <c r="D345">
        <v>66.5218</v>
      </c>
      <c r="E345">
        <v>17.9071</v>
      </c>
      <c r="F345">
        <v>2.6099</v>
      </c>
      <c r="G345">
        <v>15.2972</v>
      </c>
      <c r="H345">
        <v>3.35</v>
      </c>
      <c r="I345">
        <v>0.9478260869565217</v>
      </c>
      <c r="K345">
        <v>0.40546739665271403</v>
      </c>
      <c r="L345">
        <v>11.60196109895994</v>
      </c>
      <c r="M345">
        <v>2.135420715847759</v>
      </c>
      <c r="N345">
        <v>0.04538950085185608</v>
      </c>
      <c r="O345">
        <v>0.2531940429917552</v>
      </c>
      <c r="P345">
        <v>0.5065475870671762</v>
      </c>
      <c r="Q345">
        <v>0.17475087289462557</v>
      </c>
      <c r="R345">
        <v>0.035826881639058325</v>
      </c>
      <c r="S345">
        <v>15.158558096904885</v>
      </c>
      <c r="U345">
        <v>2.2506786208574368</v>
      </c>
      <c r="V345">
        <v>39.05590102825428</v>
      </c>
      <c r="W345">
        <v>2.354833297832058</v>
      </c>
      <c r="X345">
        <v>0.37645722396158343</v>
      </c>
      <c r="Y345">
        <v>3.256214988907375</v>
      </c>
      <c r="Z345">
        <v>4.17922399200835</v>
      </c>
      <c r="AA345">
        <v>0.9156584317659687</v>
      </c>
      <c r="AB345">
        <v>0.32399054276194555</v>
      </c>
      <c r="AC345">
        <v>1.56594</v>
      </c>
      <c r="AD345">
        <v>52.712958126349</v>
      </c>
    </row>
    <row r="346" spans="1:30" ht="12.75">
      <c r="A346" t="s">
        <v>58</v>
      </c>
      <c r="B346">
        <v>20030909</v>
      </c>
      <c r="C346">
        <f t="shared" si="5"/>
        <v>2003</v>
      </c>
      <c r="D346">
        <v>36.87888</v>
      </c>
      <c r="E346">
        <v>7.531</v>
      </c>
      <c r="F346">
        <v>2.774231419</v>
      </c>
      <c r="G346">
        <v>7.6278</v>
      </c>
      <c r="H346">
        <v>3.35</v>
      </c>
      <c r="I346">
        <v>0.8608695652173913</v>
      </c>
      <c r="K346">
        <v>0.16210375246798236</v>
      </c>
      <c r="L346">
        <v>3.920248083265363</v>
      </c>
      <c r="M346">
        <v>0.4355028756219132</v>
      </c>
      <c r="N346">
        <v>0.004595013887578838</v>
      </c>
      <c r="O346">
        <v>0.4311766088288739</v>
      </c>
      <c r="P346">
        <v>0.9976200847708084</v>
      </c>
      <c r="Q346">
        <v>0.1368874537529488</v>
      </c>
      <c r="R346">
        <v>0.0444438643781077</v>
      </c>
      <c r="S346">
        <v>6.132577736973578</v>
      </c>
      <c r="U346">
        <v>0.8998095853140693</v>
      </c>
      <c r="V346">
        <v>13.196805250445207</v>
      </c>
      <c r="W346">
        <v>0.4802504093011749</v>
      </c>
      <c r="X346">
        <v>0.03811071150195555</v>
      </c>
      <c r="Y346">
        <v>5.5451689145014775</v>
      </c>
      <c r="Z346">
        <v>8.230772191262368</v>
      </c>
      <c r="AA346">
        <v>0.7172619464249701</v>
      </c>
      <c r="AB346">
        <v>0.4019158543400342</v>
      </c>
      <c r="AC346">
        <v>1.6645388514</v>
      </c>
      <c r="AD346">
        <v>29.510094863091258</v>
      </c>
    </row>
    <row r="347" spans="1:30" ht="12.75">
      <c r="A347" t="s">
        <v>58</v>
      </c>
      <c r="B347">
        <v>20030921</v>
      </c>
      <c r="C347">
        <f t="shared" si="5"/>
        <v>2003</v>
      </c>
      <c r="D347">
        <v>76.57331</v>
      </c>
      <c r="E347">
        <v>20.9196</v>
      </c>
      <c r="F347">
        <v>5.432</v>
      </c>
      <c r="G347">
        <v>15.4876</v>
      </c>
      <c r="H347">
        <v>3.35</v>
      </c>
      <c r="I347">
        <v>0.9739130434782609</v>
      </c>
      <c r="K347">
        <v>0.08957327570593504</v>
      </c>
      <c r="L347">
        <v>6.572157939827393</v>
      </c>
      <c r="M347">
        <v>0.7519476998322152</v>
      </c>
      <c r="N347">
        <v>0.013855152220015083</v>
      </c>
      <c r="O347">
        <v>0.36086954015508227</v>
      </c>
      <c r="P347">
        <v>0.6902936214496107</v>
      </c>
      <c r="Q347">
        <v>0.027363377136770884</v>
      </c>
      <c r="R347">
        <v>0.043566723482806616</v>
      </c>
      <c r="S347">
        <v>8.549627329809828</v>
      </c>
      <c r="U347">
        <v>0.49720559111732815</v>
      </c>
      <c r="V347">
        <v>22.123979545403277</v>
      </c>
      <c r="W347">
        <v>0.8292096581493336</v>
      </c>
      <c r="X347">
        <v>0.11491362637663287</v>
      </c>
      <c r="Y347">
        <v>4.640981248249016</v>
      </c>
      <c r="Z347">
        <v>5.6952036451216195</v>
      </c>
      <c r="AA347">
        <v>0.14337843686757898</v>
      </c>
      <c r="AB347">
        <v>0.3939836720862072</v>
      </c>
      <c r="AC347">
        <v>3.2592000000000003</v>
      </c>
      <c r="AD347">
        <v>34.438855423370995</v>
      </c>
    </row>
    <row r="348" spans="1:30" ht="12.75">
      <c r="A348" t="s">
        <v>58</v>
      </c>
      <c r="B348">
        <v>20030927</v>
      </c>
      <c r="C348">
        <f t="shared" si="5"/>
        <v>2003</v>
      </c>
      <c r="D348">
        <v>40.74585</v>
      </c>
      <c r="E348">
        <v>10.2226</v>
      </c>
      <c r="F348">
        <v>0.6441</v>
      </c>
      <c r="G348">
        <v>9.5785</v>
      </c>
      <c r="H348">
        <v>3.35</v>
      </c>
      <c r="I348">
        <v>0.8782608695652174</v>
      </c>
      <c r="K348">
        <v>0.03364749919278398</v>
      </c>
      <c r="L348">
        <v>5.85519291974927</v>
      </c>
      <c r="M348">
        <v>0.32404495732029837</v>
      </c>
      <c r="N348">
        <v>0.011954527710310494</v>
      </c>
      <c r="O348">
        <v>0.07811615262909839</v>
      </c>
      <c r="P348">
        <v>0.2755869265364203</v>
      </c>
      <c r="Q348">
        <v>0.058758867738693335</v>
      </c>
      <c r="R348">
        <v>0.023525289434888557</v>
      </c>
      <c r="S348">
        <v>6.660827140311764</v>
      </c>
      <c r="U348">
        <v>0.1867713845889805</v>
      </c>
      <c r="V348">
        <v>19.710446641263324</v>
      </c>
      <c r="W348">
        <v>0.3573402888851661</v>
      </c>
      <c r="X348">
        <v>0.09914998471306789</v>
      </c>
      <c r="Y348">
        <v>1.0046167913789716</v>
      </c>
      <c r="Z348">
        <v>2.273704435023024</v>
      </c>
      <c r="AA348">
        <v>0.3078843143656229</v>
      </c>
      <c r="AB348">
        <v>0.21274447967394305</v>
      </c>
      <c r="AC348">
        <v>0.38645999999999997</v>
      </c>
      <c r="AD348">
        <v>24.1526583198921</v>
      </c>
    </row>
    <row r="349" spans="1:30" ht="12.75">
      <c r="A349" t="s">
        <v>58</v>
      </c>
      <c r="B349">
        <v>20030930</v>
      </c>
      <c r="C349">
        <f t="shared" si="5"/>
        <v>2003</v>
      </c>
      <c r="D349">
        <v>42.77244</v>
      </c>
      <c r="E349">
        <v>10.8028</v>
      </c>
      <c r="F349">
        <v>2.9684</v>
      </c>
      <c r="G349">
        <v>7.8344</v>
      </c>
      <c r="H349">
        <v>3.35</v>
      </c>
      <c r="I349">
        <v>0.8869565217391304</v>
      </c>
      <c r="K349">
        <v>0.2080552770243954</v>
      </c>
      <c r="L349">
        <v>4.942318267773793</v>
      </c>
      <c r="M349">
        <v>0.6720941365328872</v>
      </c>
      <c r="N349">
        <v>0.02301696326825397</v>
      </c>
      <c r="O349">
        <v>0.09944874745352246</v>
      </c>
      <c r="P349">
        <v>1.8852807563890335</v>
      </c>
      <c r="Q349">
        <v>0.07992442170362292</v>
      </c>
      <c r="R349">
        <v>0.009959718669444255</v>
      </c>
      <c r="S349">
        <v>7.920098288814952</v>
      </c>
      <c r="U349">
        <v>1.1548784632774092</v>
      </c>
      <c r="V349">
        <v>16.637419438823176</v>
      </c>
      <c r="W349">
        <v>0.7411512121427605</v>
      </c>
      <c r="X349">
        <v>0.19090102189652733</v>
      </c>
      <c r="Y349">
        <v>1.2789657223364015</v>
      </c>
      <c r="Z349">
        <v>15.554334419774495</v>
      </c>
      <c r="AA349">
        <v>0.41878743965456944</v>
      </c>
      <c r="AB349">
        <v>0.09006797437686069</v>
      </c>
      <c r="AC349">
        <v>1.78104</v>
      </c>
      <c r="AD349">
        <v>36.0665056922822</v>
      </c>
    </row>
    <row r="350" spans="1:30" ht="12.75">
      <c r="A350" t="s">
        <v>58</v>
      </c>
      <c r="B350">
        <v>20031003</v>
      </c>
      <c r="C350">
        <f t="shared" si="5"/>
        <v>2003</v>
      </c>
      <c r="D350">
        <v>32.51863</v>
      </c>
      <c r="E350">
        <v>10.239</v>
      </c>
      <c r="F350">
        <v>2.9077</v>
      </c>
      <c r="G350">
        <v>7.3313</v>
      </c>
      <c r="H350">
        <v>4.11</v>
      </c>
      <c r="I350">
        <v>0.8260869565217391</v>
      </c>
      <c r="K350">
        <v>0.30686082250422164</v>
      </c>
      <c r="L350">
        <v>3.8937842247926713</v>
      </c>
      <c r="M350">
        <v>0.8840471623354252</v>
      </c>
      <c r="N350">
        <v>0.018438214044226575</v>
      </c>
      <c r="O350">
        <v>0.022587174155169264</v>
      </c>
      <c r="P350">
        <v>1.1455788276772896</v>
      </c>
      <c r="Q350">
        <v>0.17723535560308648</v>
      </c>
      <c r="R350">
        <v>0.014606866726186418</v>
      </c>
      <c r="S350">
        <v>6.463138647838276</v>
      </c>
      <c r="U350">
        <v>2.033799081218503</v>
      </c>
      <c r="V350">
        <v>13.152069817187154</v>
      </c>
      <c r="W350">
        <v>0.9825944233930178</v>
      </c>
      <c r="X350">
        <v>0.17765710519125485</v>
      </c>
      <c r="Y350">
        <v>0.3527782877011786</v>
      </c>
      <c r="Z350">
        <v>11.303081214984205</v>
      </c>
      <c r="AA350">
        <v>0.9695585547871373</v>
      </c>
      <c r="AB350">
        <v>0.15423486553505447</v>
      </c>
      <c r="AC350">
        <v>1.74462</v>
      </c>
      <c r="AD350">
        <v>29.12577334999751</v>
      </c>
    </row>
    <row r="351" spans="1:30" ht="12.75">
      <c r="A351" t="s">
        <v>58</v>
      </c>
      <c r="B351">
        <v>20031006</v>
      </c>
      <c r="C351">
        <f t="shared" si="5"/>
        <v>2003</v>
      </c>
      <c r="D351">
        <v>48.28062</v>
      </c>
      <c r="E351">
        <v>20.8333</v>
      </c>
      <c r="F351">
        <v>10.2495</v>
      </c>
      <c r="G351">
        <v>10.5838</v>
      </c>
      <c r="H351">
        <v>4.11</v>
      </c>
      <c r="I351">
        <v>0.9130434782608695</v>
      </c>
      <c r="K351">
        <v>0.6129040537196896</v>
      </c>
      <c r="L351">
        <v>5.5624204272285676</v>
      </c>
      <c r="M351">
        <v>2.272295341181432</v>
      </c>
      <c r="N351">
        <v>0.04162768131984433</v>
      </c>
      <c r="O351">
        <v>0.09861025181002314</v>
      </c>
      <c r="P351">
        <v>1.042136207791679</v>
      </c>
      <c r="Q351">
        <v>0.3538136981490873</v>
      </c>
      <c r="R351">
        <v>0.026593738306302735</v>
      </c>
      <c r="S351">
        <v>10.010401399506625</v>
      </c>
      <c r="U351">
        <v>4.062179365738525</v>
      </c>
      <c r="V351">
        <v>18.78823724890751</v>
      </c>
      <c r="W351">
        <v>2.525594590053853</v>
      </c>
      <c r="X351">
        <v>0.40109380124173705</v>
      </c>
      <c r="Y351">
        <v>1.5401464363952135</v>
      </c>
      <c r="Z351">
        <v>10.282444044141549</v>
      </c>
      <c r="AA351">
        <v>1.935522947292507</v>
      </c>
      <c r="AB351">
        <v>0.2808050301707587</v>
      </c>
      <c r="AC351">
        <v>6.149699999999999</v>
      </c>
      <c r="AD351">
        <v>39.816023463941654</v>
      </c>
    </row>
    <row r="352" spans="1:30" ht="12.75">
      <c r="A352" t="s">
        <v>58</v>
      </c>
      <c r="B352">
        <v>20031105</v>
      </c>
      <c r="C352">
        <f t="shared" si="5"/>
        <v>2003</v>
      </c>
      <c r="D352">
        <v>80.6401</v>
      </c>
      <c r="E352">
        <v>16.0751</v>
      </c>
      <c r="F352">
        <v>1.7303</v>
      </c>
      <c r="G352">
        <v>14.3448</v>
      </c>
      <c r="H352">
        <v>4.73</v>
      </c>
      <c r="I352">
        <v>0.9826086956521739</v>
      </c>
      <c r="K352">
        <v>0.13887113628932665</v>
      </c>
      <c r="L352">
        <v>10.8852530095466</v>
      </c>
      <c r="M352">
        <v>0.07809196961649362</v>
      </c>
      <c r="N352">
        <v>0.12138737346745396</v>
      </c>
      <c r="O352">
        <v>0.38545486524938294</v>
      </c>
      <c r="P352">
        <v>1.049295501803283</v>
      </c>
      <c r="Q352">
        <v>0.05797775221526929</v>
      </c>
      <c r="R352">
        <v>0.0015941418067241342</v>
      </c>
      <c r="S352">
        <v>12.717925749994533</v>
      </c>
      <c r="U352">
        <v>1.0424094327651454</v>
      </c>
      <c r="V352">
        <v>36.86836088823806</v>
      </c>
      <c r="W352">
        <v>0.08735286448344118</v>
      </c>
      <c r="X352">
        <v>1.3024278560996876</v>
      </c>
      <c r="Y352">
        <v>6.887479574934749</v>
      </c>
      <c r="Z352">
        <v>11.736634834378089</v>
      </c>
      <c r="AA352">
        <v>0.32807475169062217</v>
      </c>
      <c r="AB352">
        <v>0.01880397515416948</v>
      </c>
      <c r="AC352">
        <v>1.0381799999999999</v>
      </c>
      <c r="AD352">
        <v>58.27154417774397</v>
      </c>
    </row>
    <row r="353" spans="1:30" ht="12.75">
      <c r="A353" t="s">
        <v>58</v>
      </c>
      <c r="B353">
        <v>20031108</v>
      </c>
      <c r="C353">
        <f t="shared" si="5"/>
        <v>2003</v>
      </c>
      <c r="D353">
        <v>51.9358</v>
      </c>
      <c r="E353">
        <v>9.5698</v>
      </c>
      <c r="F353">
        <v>1.7042</v>
      </c>
      <c r="G353">
        <v>7.8656</v>
      </c>
      <c r="H353">
        <v>4.73</v>
      </c>
      <c r="I353">
        <v>0.9217391304347826</v>
      </c>
      <c r="K353">
        <v>0.39385470622395585</v>
      </c>
      <c r="L353">
        <v>6.250994608848123</v>
      </c>
      <c r="M353">
        <v>0.27810307560100156</v>
      </c>
      <c r="N353">
        <v>0.07438619231822763</v>
      </c>
      <c r="O353">
        <v>1.029894139632422</v>
      </c>
      <c r="P353">
        <v>0.34812526060527393</v>
      </c>
      <c r="Q353">
        <v>0.05407460797984194</v>
      </c>
      <c r="R353">
        <v>0.0010409407804500021</v>
      </c>
      <c r="S353">
        <v>8.430473531989298</v>
      </c>
      <c r="U353">
        <v>2.9563944810780045</v>
      </c>
      <c r="V353">
        <v>21.172123876893014</v>
      </c>
      <c r="W353">
        <v>0.31108320605441103</v>
      </c>
      <c r="X353">
        <v>0.7981278959827249</v>
      </c>
      <c r="Y353">
        <v>18.402608166520366</v>
      </c>
      <c r="Z353">
        <v>3.893868841832506</v>
      </c>
      <c r="AA353">
        <v>0.30598829564631097</v>
      </c>
      <c r="AB353">
        <v>0.01227859685379349</v>
      </c>
      <c r="AC353">
        <v>1.0225199999999999</v>
      </c>
      <c r="AD353">
        <v>47.85247336086113</v>
      </c>
    </row>
    <row r="354" spans="1:30" ht="12.75">
      <c r="A354" t="s">
        <v>58</v>
      </c>
      <c r="B354">
        <v>20031114</v>
      </c>
      <c r="C354">
        <f t="shared" si="5"/>
        <v>2003</v>
      </c>
      <c r="D354">
        <v>45.49332</v>
      </c>
      <c r="E354">
        <v>8.2571</v>
      </c>
      <c r="F354">
        <v>1.2786</v>
      </c>
      <c r="G354">
        <v>6.9785</v>
      </c>
      <c r="H354">
        <v>4.73</v>
      </c>
      <c r="I354">
        <v>0.9043478260869565</v>
      </c>
      <c r="K354">
        <v>0.37894994467676474</v>
      </c>
      <c r="L354">
        <v>5.394644703124997</v>
      </c>
      <c r="M354">
        <v>0.13048232752785174</v>
      </c>
      <c r="N354">
        <v>0.07797797218583792</v>
      </c>
      <c r="O354">
        <v>1.0665664585311279</v>
      </c>
      <c r="P354">
        <v>0.22468251039750317</v>
      </c>
      <c r="Q354">
        <v>0.06374973359085137</v>
      </c>
      <c r="R354">
        <v>0.002988456092582141</v>
      </c>
      <c r="S354">
        <v>7.340042106127517</v>
      </c>
      <c r="U354">
        <v>2.84451475974025</v>
      </c>
      <c r="V354">
        <v>18.271666042507416</v>
      </c>
      <c r="W354">
        <v>0.145956173598893</v>
      </c>
      <c r="X354">
        <v>0.8366659582121377</v>
      </c>
      <c r="Y354">
        <v>19.057885528804835</v>
      </c>
      <c r="Z354">
        <v>2.513130546804944</v>
      </c>
      <c r="AA354">
        <v>0.36073626898308236</v>
      </c>
      <c r="AB354">
        <v>0.03525085025510876</v>
      </c>
      <c r="AC354">
        <v>0.76716</v>
      </c>
      <c r="AD354">
        <v>44.065806128906665</v>
      </c>
    </row>
    <row r="355" spans="1:30" ht="12.75">
      <c r="A355" t="s">
        <v>58</v>
      </c>
      <c r="B355">
        <v>20040406</v>
      </c>
      <c r="C355">
        <f t="shared" si="5"/>
        <v>2004</v>
      </c>
      <c r="D355">
        <v>28.85135</v>
      </c>
      <c r="E355">
        <v>9.0361</v>
      </c>
      <c r="F355">
        <v>3.288</v>
      </c>
      <c r="G355">
        <v>5.7481</v>
      </c>
      <c r="H355">
        <v>3.31</v>
      </c>
      <c r="I355">
        <v>0.8859649122807017</v>
      </c>
      <c r="K355">
        <v>0.9458735325554838</v>
      </c>
      <c r="L355">
        <v>2.489144280421735</v>
      </c>
      <c r="M355">
        <v>0.841993627492362</v>
      </c>
      <c r="N355">
        <v>0.07484825662366634</v>
      </c>
      <c r="O355">
        <v>0.18196937531187007</v>
      </c>
      <c r="P355">
        <v>0.9276792894266778</v>
      </c>
      <c r="Q355">
        <v>0.1357413309755883</v>
      </c>
      <c r="R355">
        <v>0.036609822543842915</v>
      </c>
      <c r="S355">
        <v>5.633859515351227</v>
      </c>
      <c r="U355">
        <v>5.196765867640978</v>
      </c>
      <c r="V355">
        <v>8.377761276678926</v>
      </c>
      <c r="W355">
        <v>0.9281211282677578</v>
      </c>
      <c r="X355">
        <v>0.6155019582044857</v>
      </c>
      <c r="Y355">
        <v>2.3138124783344076</v>
      </c>
      <c r="Z355">
        <v>7.574816343245697</v>
      </c>
      <c r="AA355">
        <v>0.7096085664820353</v>
      </c>
      <c r="AB355">
        <v>0.3281500813073445</v>
      </c>
      <c r="AC355">
        <v>1.9727999999999999</v>
      </c>
      <c r="AD355">
        <v>26.044537700161637</v>
      </c>
    </row>
    <row r="356" spans="1:30" ht="12.75">
      <c r="A356" t="s">
        <v>58</v>
      </c>
      <c r="B356">
        <v>20040412</v>
      </c>
      <c r="C356">
        <f t="shared" si="5"/>
        <v>2004</v>
      </c>
      <c r="D356">
        <v>40.58264</v>
      </c>
      <c r="E356">
        <v>12.341</v>
      </c>
      <c r="F356">
        <v>5.22</v>
      </c>
      <c r="G356">
        <v>7.121</v>
      </c>
      <c r="H356">
        <v>3.31</v>
      </c>
      <c r="I356">
        <v>0.9473684210526315</v>
      </c>
      <c r="K356">
        <v>0.7612643136833567</v>
      </c>
      <c r="L356">
        <v>2.3645329080017787</v>
      </c>
      <c r="M356">
        <v>1.2026187397391264</v>
      </c>
      <c r="N356">
        <v>0.07636998840291119</v>
      </c>
      <c r="O356">
        <v>0.17302753120421324</v>
      </c>
      <c r="P356">
        <v>2.251414395008111</v>
      </c>
      <c r="Q356">
        <v>0.2019755472749006</v>
      </c>
      <c r="R356">
        <v>0.045381231496853754</v>
      </c>
      <c r="S356">
        <v>7.076584654811252</v>
      </c>
      <c r="U356">
        <v>4.182496142919342</v>
      </c>
      <c r="V356">
        <v>7.958354358926112</v>
      </c>
      <c r="W356">
        <v>1.325634571519073</v>
      </c>
      <c r="X356">
        <v>0.6280156616925512</v>
      </c>
      <c r="Y356">
        <v>2.20011339880436</v>
      </c>
      <c r="Z356">
        <v>18.38356288547281</v>
      </c>
      <c r="AA356">
        <v>1.0558580613294715</v>
      </c>
      <c r="AB356">
        <v>0.4067721111645901</v>
      </c>
      <c r="AC356">
        <v>3.1319999999999997</v>
      </c>
      <c r="AD356">
        <v>36.14080719182831</v>
      </c>
    </row>
    <row r="357" spans="1:30" ht="12.75">
      <c r="A357" t="s">
        <v>58</v>
      </c>
      <c r="B357">
        <v>20040512</v>
      </c>
      <c r="C357">
        <f t="shared" si="5"/>
        <v>2004</v>
      </c>
      <c r="D357">
        <v>21.24785</v>
      </c>
      <c r="E357">
        <v>4.7559</v>
      </c>
      <c r="F357">
        <v>1.342</v>
      </c>
      <c r="G357">
        <v>3.4139</v>
      </c>
      <c r="H357">
        <v>3.18</v>
      </c>
      <c r="I357">
        <v>0.8070175438596491</v>
      </c>
      <c r="K357">
        <v>0.3826037818521684</v>
      </c>
      <c r="L357">
        <v>1.1592069268365777</v>
      </c>
      <c r="M357">
        <v>0.298214937875184</v>
      </c>
      <c r="N357">
        <v>0.04205031613788561</v>
      </c>
      <c r="O357">
        <v>0.11177621548021427</v>
      </c>
      <c r="P357">
        <v>1.7299791478296254</v>
      </c>
      <c r="Q357">
        <v>0.06538009932510094</v>
      </c>
      <c r="R357">
        <v>0.0018035437528558715</v>
      </c>
      <c r="S357">
        <v>3.7910149690896118</v>
      </c>
      <c r="U357">
        <v>2.031600220746742</v>
      </c>
      <c r="V357">
        <v>3.899306802392017</v>
      </c>
      <c r="W357">
        <v>0.3282743321147727</v>
      </c>
      <c r="X357">
        <v>0.3361456441897195</v>
      </c>
      <c r="Y357">
        <v>1.3685473784096778</v>
      </c>
      <c r="Z357">
        <v>13.64757820453454</v>
      </c>
      <c r="AA357">
        <v>0.3392048429009773</v>
      </c>
      <c r="AB357">
        <v>0.015698324486924504</v>
      </c>
      <c r="AC357">
        <v>0.8052</v>
      </c>
      <c r="AD357">
        <v>21.966355749775367</v>
      </c>
    </row>
    <row r="358" spans="1:30" ht="12.75">
      <c r="A358" t="s">
        <v>58</v>
      </c>
      <c r="B358">
        <v>20040515</v>
      </c>
      <c r="C358">
        <f t="shared" si="5"/>
        <v>2004</v>
      </c>
      <c r="D358">
        <v>46.4558</v>
      </c>
      <c r="E358">
        <v>10.3956</v>
      </c>
      <c r="F358">
        <v>2.0976</v>
      </c>
      <c r="G358">
        <v>8.298</v>
      </c>
      <c r="H358">
        <v>3.18</v>
      </c>
      <c r="I358">
        <v>0.956140350877193</v>
      </c>
      <c r="K358">
        <v>0.9722824547143417</v>
      </c>
      <c r="L358">
        <v>3.9127970939866445</v>
      </c>
      <c r="M358">
        <v>0.7236578696181316</v>
      </c>
      <c r="N358">
        <v>0.07467575261630256</v>
      </c>
      <c r="O358">
        <v>0.38396772203261054</v>
      </c>
      <c r="P358">
        <v>1.8722471698550878</v>
      </c>
      <c r="Q358">
        <v>0.20992297188394404</v>
      </c>
      <c r="R358">
        <v>0.08055025746443627</v>
      </c>
      <c r="S358">
        <v>8.230101292171499</v>
      </c>
      <c r="U358">
        <v>5.162754116186597</v>
      </c>
      <c r="V358">
        <v>13.161753929989038</v>
      </c>
      <c r="W358">
        <v>0.7966009533966403</v>
      </c>
      <c r="X358">
        <v>0.5969498275886526</v>
      </c>
      <c r="Y358">
        <v>4.701161308102089</v>
      </c>
      <c r="Z358">
        <v>14.769911938460076</v>
      </c>
      <c r="AA358">
        <v>1.0891217577557508</v>
      </c>
      <c r="AB358">
        <v>0.7011219312976016</v>
      </c>
      <c r="AC358">
        <v>1.25856</v>
      </c>
      <c r="AD358">
        <v>40.97937576277644</v>
      </c>
    </row>
    <row r="359" spans="1:30" ht="12.75">
      <c r="A359" t="s">
        <v>58</v>
      </c>
      <c r="B359">
        <v>20040623</v>
      </c>
      <c r="C359">
        <f t="shared" si="5"/>
        <v>2004</v>
      </c>
      <c r="D359">
        <v>26.46076</v>
      </c>
      <c r="E359">
        <v>10.1238</v>
      </c>
      <c r="F359">
        <v>4.6273</v>
      </c>
      <c r="G359">
        <v>5.4965</v>
      </c>
      <c r="H359">
        <v>2.88</v>
      </c>
      <c r="I359">
        <v>0.8508771929824561</v>
      </c>
      <c r="K359">
        <v>0.4455872523707601</v>
      </c>
      <c r="L359">
        <v>3.094472926651464</v>
      </c>
      <c r="M359">
        <v>0.5820883362914837</v>
      </c>
      <c r="N359">
        <v>0.018845446718753232</v>
      </c>
      <c r="O359">
        <v>0.01914459581506642</v>
      </c>
      <c r="P359">
        <v>0.9482393132548737</v>
      </c>
      <c r="Q359">
        <v>0.10975281449531145</v>
      </c>
      <c r="R359">
        <v>0.025665636760394368</v>
      </c>
      <c r="S359">
        <v>5.243796322358107</v>
      </c>
      <c r="U359">
        <v>2.17661689892291</v>
      </c>
      <c r="V359">
        <v>10.395185754431234</v>
      </c>
      <c r="W359">
        <v>0.6387570605124504</v>
      </c>
      <c r="X359">
        <v>0.14067023635410508</v>
      </c>
      <c r="Y359">
        <v>0.21355727546019712</v>
      </c>
      <c r="Z359">
        <v>6.875549451178957</v>
      </c>
      <c r="AA359">
        <v>0.5594260366951611</v>
      </c>
      <c r="AB359">
        <v>0.2080404360690609</v>
      </c>
      <c r="AC359">
        <v>2.77638</v>
      </c>
      <c r="AD359">
        <v>21.207803149624073</v>
      </c>
    </row>
    <row r="360" spans="1:30" ht="12.75">
      <c r="A360" t="s">
        <v>58</v>
      </c>
      <c r="B360">
        <v>20040626</v>
      </c>
      <c r="C360">
        <f t="shared" si="5"/>
        <v>2004</v>
      </c>
      <c r="D360">
        <v>27.53553</v>
      </c>
      <c r="E360">
        <v>10.9688</v>
      </c>
      <c r="F360">
        <v>5.0804</v>
      </c>
      <c r="G360">
        <v>5.8884</v>
      </c>
      <c r="H360">
        <v>2.88</v>
      </c>
      <c r="I360">
        <v>0.8771929824561403</v>
      </c>
      <c r="K360">
        <v>0.49891156916823515</v>
      </c>
      <c r="L360">
        <v>3.477813478508321</v>
      </c>
      <c r="M360">
        <v>0.7281521405173903</v>
      </c>
      <c r="N360">
        <v>0.026698691653989668</v>
      </c>
      <c r="O360">
        <v>0.1072451748708142</v>
      </c>
      <c r="P360">
        <v>0.8557467417741906</v>
      </c>
      <c r="Q360">
        <v>0.1988778523798264</v>
      </c>
      <c r="R360">
        <v>0.02877732497171775</v>
      </c>
      <c r="S360">
        <v>5.922222973844486</v>
      </c>
      <c r="U360">
        <v>2.4370969922096166</v>
      </c>
      <c r="V360">
        <v>11.682932113249848</v>
      </c>
      <c r="W360">
        <v>0.7990407845070264</v>
      </c>
      <c r="X360">
        <v>0.19929011614114542</v>
      </c>
      <c r="Y360">
        <v>1.196316055606631</v>
      </c>
      <c r="Z360">
        <v>6.204898867309725</v>
      </c>
      <c r="AA360">
        <v>1.013709299892664</v>
      </c>
      <c r="AB360">
        <v>0.23326314838429302</v>
      </c>
      <c r="AC360">
        <v>3.04824</v>
      </c>
      <c r="AD360">
        <v>23.76654737730095</v>
      </c>
    </row>
    <row r="361" spans="1:30" ht="12.75">
      <c r="A361" t="s">
        <v>58</v>
      </c>
      <c r="B361">
        <v>20040629</v>
      </c>
      <c r="C361">
        <f t="shared" si="5"/>
        <v>2004</v>
      </c>
      <c r="D361">
        <v>29.54945</v>
      </c>
      <c r="E361">
        <v>10.6314</v>
      </c>
      <c r="F361">
        <v>3.793</v>
      </c>
      <c r="G361">
        <v>6.8384</v>
      </c>
      <c r="H361">
        <v>2.88</v>
      </c>
      <c r="I361">
        <v>0.8947368421052632</v>
      </c>
      <c r="K361">
        <v>0.4576702386735801</v>
      </c>
      <c r="L361">
        <v>4.950925445044037</v>
      </c>
      <c r="M361">
        <v>0.4853812571199357</v>
      </c>
      <c r="N361">
        <v>0.02661428790752953</v>
      </c>
      <c r="O361">
        <v>0.059438266653338186</v>
      </c>
      <c r="P361">
        <v>0.92318178421426</v>
      </c>
      <c r="Q361">
        <v>0.10367666040811563</v>
      </c>
      <c r="R361">
        <v>0.059256426821290786</v>
      </c>
      <c r="S361">
        <v>7.066144366842087</v>
      </c>
      <c r="U361">
        <v>2.2356402036432352</v>
      </c>
      <c r="V361">
        <v>16.631520416390956</v>
      </c>
      <c r="W361">
        <v>0.5326351443512064</v>
      </c>
      <c r="X361">
        <v>0.19866009154470518</v>
      </c>
      <c r="Y361">
        <v>0.6630317196132224</v>
      </c>
      <c r="Z361">
        <v>6.693860844057492</v>
      </c>
      <c r="AA361">
        <v>0.5284549967725879</v>
      </c>
      <c r="AB361">
        <v>0.48032055432262366</v>
      </c>
      <c r="AC361">
        <v>2.2758</v>
      </c>
      <c r="AD361">
        <v>27.964123970696033</v>
      </c>
    </row>
    <row r="362" spans="1:30" ht="12.75">
      <c r="A362" t="s">
        <v>58</v>
      </c>
      <c r="B362">
        <v>20040702</v>
      </c>
      <c r="C362">
        <f t="shared" si="5"/>
        <v>2004</v>
      </c>
      <c r="D362">
        <v>33.52293</v>
      </c>
      <c r="E362">
        <v>9.2453</v>
      </c>
      <c r="F362">
        <v>1.6723</v>
      </c>
      <c r="G362">
        <v>7.573</v>
      </c>
      <c r="H362">
        <v>2.78</v>
      </c>
      <c r="I362">
        <v>0.9210526315789473</v>
      </c>
      <c r="K362">
        <v>0.49977980770496466</v>
      </c>
      <c r="L362">
        <v>4.678835871038399</v>
      </c>
      <c r="M362">
        <v>0.5247061274884489</v>
      </c>
      <c r="N362">
        <v>0.02242675312877358</v>
      </c>
      <c r="O362">
        <v>0.0909783593869275</v>
      </c>
      <c r="P362">
        <v>1.072700886071988</v>
      </c>
      <c r="Q362">
        <v>0.12579609999666586</v>
      </c>
      <c r="R362">
        <v>0.07420797285703917</v>
      </c>
      <c r="S362">
        <v>7.089431877673206</v>
      </c>
      <c r="U362">
        <v>2.370518584383332</v>
      </c>
      <c r="V362">
        <v>15.710484572465333</v>
      </c>
      <c r="W362">
        <v>0.5751861649949078</v>
      </c>
      <c r="X362">
        <v>0.16344445173949065</v>
      </c>
      <c r="Y362">
        <v>0.9818450933726636</v>
      </c>
      <c r="Z362">
        <v>7.5498715520479145</v>
      </c>
      <c r="AA362">
        <v>0.6373830030110489</v>
      </c>
      <c r="AB362">
        <v>0.586713763374214</v>
      </c>
      <c r="AC362">
        <v>1.00338</v>
      </c>
      <c r="AD362">
        <v>28.575447185388903</v>
      </c>
    </row>
    <row r="363" spans="1:30" ht="12.75">
      <c r="A363" t="s">
        <v>58</v>
      </c>
      <c r="B363">
        <v>20040705</v>
      </c>
      <c r="C363">
        <f t="shared" si="5"/>
        <v>2004</v>
      </c>
      <c r="D363">
        <v>27.01474</v>
      </c>
      <c r="E363">
        <v>8.4923</v>
      </c>
      <c r="F363">
        <v>1.7823</v>
      </c>
      <c r="G363">
        <v>6.71</v>
      </c>
      <c r="H363">
        <v>2.78</v>
      </c>
      <c r="I363">
        <v>0.868421052631579</v>
      </c>
      <c r="K363">
        <v>0.38531702727944833</v>
      </c>
      <c r="L363">
        <v>6.2608864394422845</v>
      </c>
      <c r="M363">
        <v>0.2805147334674787</v>
      </c>
      <c r="N363">
        <v>0.027237766677001507</v>
      </c>
      <c r="O363">
        <v>0.0398649306130108</v>
      </c>
      <c r="P363">
        <v>0.5643910112481094</v>
      </c>
      <c r="Q363">
        <v>3.877837065821084E-05</v>
      </c>
      <c r="R363">
        <v>0.07086927811119245</v>
      </c>
      <c r="S363">
        <v>7.629119965209186</v>
      </c>
      <c r="U363">
        <v>1.8276071981373052</v>
      </c>
      <c r="V363">
        <v>21.022656602610326</v>
      </c>
      <c r="W363">
        <v>0.30750201934944954</v>
      </c>
      <c r="X363">
        <v>0.1985067484164228</v>
      </c>
      <c r="Y363">
        <v>0.4302252401976207</v>
      </c>
      <c r="Z363">
        <v>3.972290594125322</v>
      </c>
      <c r="AA363">
        <v>0.00019648203992541155</v>
      </c>
      <c r="AB363">
        <v>0.5603168940935079</v>
      </c>
      <c r="AC363">
        <v>1.06938</v>
      </c>
      <c r="AD363">
        <v>28.31930177896988</v>
      </c>
    </row>
    <row r="364" spans="1:30" ht="12.75">
      <c r="A364" t="s">
        <v>58</v>
      </c>
      <c r="B364">
        <v>20040708</v>
      </c>
      <c r="C364">
        <f t="shared" si="5"/>
        <v>2004</v>
      </c>
      <c r="D364">
        <v>23.63834</v>
      </c>
      <c r="E364">
        <v>9.0067</v>
      </c>
      <c r="F364">
        <v>2.9822</v>
      </c>
      <c r="G364">
        <v>6.0245</v>
      </c>
      <c r="H364">
        <v>2.78</v>
      </c>
      <c r="I364">
        <v>0.8245614035087719</v>
      </c>
      <c r="K364">
        <v>0.18912767692369054</v>
      </c>
      <c r="L364">
        <v>4.518768066878331</v>
      </c>
      <c r="M364">
        <v>0.2642230014576661</v>
      </c>
      <c r="N364">
        <v>0.018915680493179914</v>
      </c>
      <c r="O364">
        <v>0.10023028867595388</v>
      </c>
      <c r="P364">
        <v>0.6120829236638708</v>
      </c>
      <c r="Q364">
        <v>4.374976945682559E-06</v>
      </c>
      <c r="R364">
        <v>0.01133812705526423</v>
      </c>
      <c r="S364">
        <v>5.714690140124903</v>
      </c>
      <c r="U364">
        <v>0.8970563957508232</v>
      </c>
      <c r="V364">
        <v>15.173012680499388</v>
      </c>
      <c r="W364">
        <v>0.289642920008066</v>
      </c>
      <c r="X364">
        <v>0.13785602444254663</v>
      </c>
      <c r="Y364">
        <v>1.0816925893912235</v>
      </c>
      <c r="Z364">
        <v>4.307955286385447</v>
      </c>
      <c r="AA364">
        <v>2.2167109662518662E-05</v>
      </c>
      <c r="AB364">
        <v>0.08964313318495477</v>
      </c>
      <c r="AC364">
        <v>1.78932</v>
      </c>
      <c r="AD364">
        <v>21.97688119677211</v>
      </c>
    </row>
    <row r="365" spans="1:30" ht="12.75">
      <c r="A365" t="s">
        <v>58</v>
      </c>
      <c r="B365">
        <v>20040711</v>
      </c>
      <c r="C365">
        <f t="shared" si="5"/>
        <v>2004</v>
      </c>
      <c r="D365">
        <v>26.86688</v>
      </c>
      <c r="E365">
        <v>7.6975</v>
      </c>
      <c r="F365">
        <v>0.7531</v>
      </c>
      <c r="G365">
        <v>6.9444</v>
      </c>
      <c r="H365">
        <v>2.78</v>
      </c>
      <c r="I365">
        <v>0.8596491228070176</v>
      </c>
      <c r="K365">
        <v>0.18540510419746248</v>
      </c>
      <c r="L365">
        <v>5.12563829709676</v>
      </c>
      <c r="M365">
        <v>0.08240566713140707</v>
      </c>
      <c r="N365">
        <v>0.013089357644467984</v>
      </c>
      <c r="O365">
        <v>0.04479148803538224</v>
      </c>
      <c r="P365">
        <v>0.4200027367653641</v>
      </c>
      <c r="Q365">
        <v>1.4730719416198866E-06</v>
      </c>
      <c r="R365">
        <v>0.0034586839140947814</v>
      </c>
      <c r="S365">
        <v>5.87479280785688</v>
      </c>
      <c r="U365">
        <v>0.8793997643839724</v>
      </c>
      <c r="V365">
        <v>17.210747205095807</v>
      </c>
      <c r="W365">
        <v>0.09033361184104793</v>
      </c>
      <c r="X365">
        <v>0.0953942316811499</v>
      </c>
      <c r="Y365">
        <v>0.4833930074003904</v>
      </c>
      <c r="Z365">
        <v>2.9560586322423252</v>
      </c>
      <c r="AA365">
        <v>7.463752992548139E-06</v>
      </c>
      <c r="AB365">
        <v>0.027345544925068188</v>
      </c>
      <c r="AC365">
        <v>0.45186</v>
      </c>
      <c r="AD365">
        <v>21.742679461322755</v>
      </c>
    </row>
    <row r="366" spans="1:30" ht="12.75">
      <c r="A366" t="s">
        <v>58</v>
      </c>
      <c r="B366">
        <v>20040714</v>
      </c>
      <c r="C366">
        <f t="shared" si="5"/>
        <v>2004</v>
      </c>
      <c r="D366">
        <v>23.47149</v>
      </c>
      <c r="E366">
        <v>8.0672</v>
      </c>
      <c r="F366">
        <v>3.006</v>
      </c>
      <c r="G366">
        <v>5.0612</v>
      </c>
      <c r="H366">
        <v>2.78</v>
      </c>
      <c r="I366">
        <v>0.8157894736842105</v>
      </c>
      <c r="K366">
        <v>0.7323953823370981</v>
      </c>
      <c r="L366">
        <v>4.148274048260645</v>
      </c>
      <c r="M366">
        <v>0.6592533625350052</v>
      </c>
      <c r="N366">
        <v>0.01697377823885613</v>
      </c>
      <c r="O366">
        <v>0.027757053520880696</v>
      </c>
      <c r="P366">
        <v>0.40058085711337194</v>
      </c>
      <c r="Q366">
        <v>0.2096139324089445</v>
      </c>
      <c r="R366">
        <v>0.0073167140174938946</v>
      </c>
      <c r="S366">
        <v>6.202165128432295</v>
      </c>
      <c r="U366">
        <v>3.4738435570641015</v>
      </c>
      <c r="V366">
        <v>13.928976615948992</v>
      </c>
      <c r="W366">
        <v>0.7226776923142659</v>
      </c>
      <c r="X366">
        <v>0.12370359018391043</v>
      </c>
      <c r="Y366">
        <v>0.29955614708386435</v>
      </c>
      <c r="Z366">
        <v>2.8193637729616428</v>
      </c>
      <c r="AA366">
        <v>1.0620707455581626</v>
      </c>
      <c r="AB366">
        <v>0.057848458210909094</v>
      </c>
      <c r="AC366">
        <v>1.8035999999999999</v>
      </c>
      <c r="AD366">
        <v>22.488040579325855</v>
      </c>
    </row>
    <row r="367" spans="1:30" ht="12.75">
      <c r="A367" t="s">
        <v>58</v>
      </c>
      <c r="B367">
        <v>20040717</v>
      </c>
      <c r="C367">
        <f t="shared" si="5"/>
        <v>2004</v>
      </c>
      <c r="D367">
        <v>33.68918</v>
      </c>
      <c r="E367">
        <v>11.3107</v>
      </c>
      <c r="F367">
        <v>3.8552</v>
      </c>
      <c r="G367">
        <v>7.4555</v>
      </c>
      <c r="H367">
        <v>2.78</v>
      </c>
      <c r="I367">
        <v>0.9298245614035088</v>
      </c>
      <c r="K367">
        <v>0.5182660532161654</v>
      </c>
      <c r="L367">
        <v>5.9056797953792115</v>
      </c>
      <c r="M367">
        <v>0.617199827691942</v>
      </c>
      <c r="N367">
        <v>0.022653472681308844</v>
      </c>
      <c r="O367">
        <v>0.022898208576889956</v>
      </c>
      <c r="P367">
        <v>0.5815366025476941</v>
      </c>
      <c r="Q367">
        <v>0.07148302061091877</v>
      </c>
      <c r="R367">
        <v>0.03084509197666168</v>
      </c>
      <c r="S367">
        <v>7.770562072680793</v>
      </c>
      <c r="U367">
        <v>2.458201175524837</v>
      </c>
      <c r="V367">
        <v>19.829952123247686</v>
      </c>
      <c r="W367">
        <v>0.6765783422902018</v>
      </c>
      <c r="X367">
        <v>0.16509676639912838</v>
      </c>
      <c r="Y367">
        <v>0.24711913788889125</v>
      </c>
      <c r="Z367">
        <v>4.092964505815451</v>
      </c>
      <c r="AA367">
        <v>0.36218978444081884</v>
      </c>
      <c r="AB367">
        <v>0.24387190888659732</v>
      </c>
      <c r="AC367">
        <v>2.31312</v>
      </c>
      <c r="AD367">
        <v>28.075973744493613</v>
      </c>
    </row>
    <row r="368" spans="1:30" ht="12.75">
      <c r="A368" t="s">
        <v>58</v>
      </c>
      <c r="B368">
        <v>20040726</v>
      </c>
      <c r="C368">
        <f t="shared" si="5"/>
        <v>2004</v>
      </c>
      <c r="D368">
        <v>57.20642</v>
      </c>
      <c r="E368">
        <v>17.1938</v>
      </c>
      <c r="F368">
        <v>2.1926</v>
      </c>
      <c r="G368">
        <v>15.0012</v>
      </c>
      <c r="H368">
        <v>2.78</v>
      </c>
      <c r="I368">
        <v>0.9912280701754386</v>
      </c>
      <c r="K368">
        <v>0.4806785598969139</v>
      </c>
      <c r="L368">
        <v>11.752265537858237</v>
      </c>
      <c r="M368">
        <v>0.4100620921386097</v>
      </c>
      <c r="N368">
        <v>0.032006270309129066</v>
      </c>
      <c r="O368">
        <v>0.1260432979577177</v>
      </c>
      <c r="P368">
        <v>0.9171881701250583</v>
      </c>
      <c r="Q368">
        <v>0.031232454028497492</v>
      </c>
      <c r="R368">
        <v>0.06616854415820565</v>
      </c>
      <c r="S368">
        <v>13.81564492647237</v>
      </c>
      <c r="U368">
        <v>2.279918959877042</v>
      </c>
      <c r="V368">
        <v>39.46147963148387</v>
      </c>
      <c r="W368">
        <v>0.4495126506640382</v>
      </c>
      <c r="X368">
        <v>0.23325923609467278</v>
      </c>
      <c r="Y368">
        <v>1.360268469185826</v>
      </c>
      <c r="Z368">
        <v>6.4553436688756065</v>
      </c>
      <c r="AA368">
        <v>0.1582484301231587</v>
      </c>
      <c r="AB368">
        <v>0.5231512742551779</v>
      </c>
      <c r="AC368">
        <v>1.31556</v>
      </c>
      <c r="AD368">
        <v>50.921182320559396</v>
      </c>
    </row>
    <row r="369" spans="1:30" ht="12.75">
      <c r="A369" t="s">
        <v>58</v>
      </c>
      <c r="B369">
        <v>20040729</v>
      </c>
      <c r="C369">
        <f t="shared" si="5"/>
        <v>2004</v>
      </c>
      <c r="D369">
        <v>56.34113</v>
      </c>
      <c r="E369">
        <v>22.5694</v>
      </c>
      <c r="F369">
        <v>6.7498</v>
      </c>
      <c r="G369">
        <v>15.8196</v>
      </c>
      <c r="H369">
        <v>2.78</v>
      </c>
      <c r="I369">
        <v>0.9824561403508771</v>
      </c>
      <c r="K369">
        <v>0.14050270120626435</v>
      </c>
      <c r="L369">
        <v>11.977850661538076</v>
      </c>
      <c r="M369">
        <v>0.8462872612979038</v>
      </c>
      <c r="N369">
        <v>0.0412112073592089</v>
      </c>
      <c r="O369">
        <v>0.08411218751374443</v>
      </c>
      <c r="P369">
        <v>0.7704685357975085</v>
      </c>
      <c r="Q369">
        <v>0.2894750861885518</v>
      </c>
      <c r="R369">
        <v>0.0606030234070347</v>
      </c>
      <c r="S369">
        <v>14.210510664308293</v>
      </c>
      <c r="U369">
        <v>0.6664220107150189</v>
      </c>
      <c r="V369">
        <v>40.21894403139735</v>
      </c>
      <c r="W369">
        <v>0.9277054313048798</v>
      </c>
      <c r="X369">
        <v>0.3003441092730622</v>
      </c>
      <c r="Y369">
        <v>0.907744865479272</v>
      </c>
      <c r="Z369">
        <v>5.422703155831319</v>
      </c>
      <c r="AA369">
        <v>1.466710810085778</v>
      </c>
      <c r="AB369">
        <v>0.4791483524754994</v>
      </c>
      <c r="AC369">
        <v>4.04988</v>
      </c>
      <c r="AD369">
        <v>50.38972276656218</v>
      </c>
    </row>
    <row r="370" spans="1:30" ht="12.75">
      <c r="A370" t="s">
        <v>58</v>
      </c>
      <c r="B370">
        <v>20040801</v>
      </c>
      <c r="C370">
        <f t="shared" si="5"/>
        <v>2004</v>
      </c>
      <c r="D370">
        <v>68.90527</v>
      </c>
      <c r="E370">
        <v>19.7038</v>
      </c>
      <c r="F370">
        <v>2.8342</v>
      </c>
      <c r="G370">
        <v>16.8696</v>
      </c>
      <c r="H370">
        <v>2.92</v>
      </c>
      <c r="I370">
        <v>1</v>
      </c>
      <c r="K370">
        <v>0.5016609912012121</v>
      </c>
      <c r="L370">
        <v>11.421724237614374</v>
      </c>
      <c r="M370">
        <v>0.49609527792441843</v>
      </c>
      <c r="N370">
        <v>0.02754026477562872</v>
      </c>
      <c r="O370">
        <v>0.10438163314490143</v>
      </c>
      <c r="P370">
        <v>1.2163456954073746</v>
      </c>
      <c r="Q370">
        <v>0.1803403506432394</v>
      </c>
      <c r="R370">
        <v>0.061741144603930646</v>
      </c>
      <c r="S370">
        <v>14.00982959531508</v>
      </c>
      <c r="U370">
        <v>2.4789619128227445</v>
      </c>
      <c r="V370">
        <v>38.375560523794114</v>
      </c>
      <c r="W370">
        <v>0.5446199990646265</v>
      </c>
      <c r="X370">
        <v>0.20751622160110736</v>
      </c>
      <c r="Y370">
        <v>1.1795250106512862</v>
      </c>
      <c r="Z370">
        <v>8.923023046395038</v>
      </c>
      <c r="AA370">
        <v>0.9214103378945395</v>
      </c>
      <c r="AB370">
        <v>0.5053869483657271</v>
      </c>
      <c r="AC370">
        <v>1.70052</v>
      </c>
      <c r="AD370">
        <v>53.136004000589196</v>
      </c>
    </row>
    <row r="371" spans="1:30" ht="12.75">
      <c r="A371" t="s">
        <v>58</v>
      </c>
      <c r="B371">
        <v>20040804</v>
      </c>
      <c r="C371">
        <f t="shared" si="5"/>
        <v>2004</v>
      </c>
      <c r="D371">
        <v>34.60199</v>
      </c>
      <c r="E371">
        <v>12.184</v>
      </c>
      <c r="F371">
        <v>5.7666</v>
      </c>
      <c r="G371">
        <v>6.4174</v>
      </c>
      <c r="H371">
        <v>2.92</v>
      </c>
      <c r="I371">
        <v>0.9385964912280702</v>
      </c>
      <c r="K371">
        <v>0.7245088822951378</v>
      </c>
      <c r="L371">
        <v>4.439376491460256</v>
      </c>
      <c r="M371">
        <v>1.0174708296571668</v>
      </c>
      <c r="N371">
        <v>0.04373531063838546</v>
      </c>
      <c r="O371">
        <v>0.14642348829650667</v>
      </c>
      <c r="P371">
        <v>0.7566272340417409</v>
      </c>
      <c r="Q371">
        <v>0.3429608157987096</v>
      </c>
      <c r="R371">
        <v>0.03683837334050588</v>
      </c>
      <c r="S371">
        <v>7.507941425528408</v>
      </c>
      <c r="U371">
        <v>3.580166598983278</v>
      </c>
      <c r="V371">
        <v>14.915748068482975</v>
      </c>
      <c r="W371">
        <v>1.1169930191929685</v>
      </c>
      <c r="X371">
        <v>0.3295460841850703</v>
      </c>
      <c r="Y371">
        <v>1.6546030310982123</v>
      </c>
      <c r="Z371">
        <v>5.550562042005194</v>
      </c>
      <c r="AA371">
        <v>1.7522847218747073</v>
      </c>
      <c r="AB371">
        <v>0.3015433744344668</v>
      </c>
      <c r="AC371">
        <v>3.45996</v>
      </c>
      <c r="AD371">
        <v>29.201446940256872</v>
      </c>
    </row>
    <row r="372" spans="1:30" ht="12.75">
      <c r="A372" t="s">
        <v>58</v>
      </c>
      <c r="B372">
        <v>20040810</v>
      </c>
      <c r="C372">
        <f t="shared" si="5"/>
        <v>2004</v>
      </c>
      <c r="D372">
        <v>30.03115</v>
      </c>
      <c r="E372">
        <v>8.7632</v>
      </c>
      <c r="F372">
        <v>2.4333</v>
      </c>
      <c r="G372">
        <v>6.3299</v>
      </c>
      <c r="H372">
        <v>2.92</v>
      </c>
      <c r="I372">
        <v>0.9035087719298246</v>
      </c>
      <c r="K372">
        <v>0.29215503228836437</v>
      </c>
      <c r="L372">
        <v>4.9545224743510055</v>
      </c>
      <c r="M372">
        <v>0.20175263595797063</v>
      </c>
      <c r="N372">
        <v>0.010660747655082084</v>
      </c>
      <c r="O372">
        <v>0.04589260684269455</v>
      </c>
      <c r="P372">
        <v>0.2791115020498253</v>
      </c>
      <c r="Q372">
        <v>0.07432764380993034</v>
      </c>
      <c r="R372">
        <v>0.0019295555434484214</v>
      </c>
      <c r="S372">
        <v>5.860352198498321</v>
      </c>
      <c r="U372">
        <v>1.4436864942362386</v>
      </c>
      <c r="V372">
        <v>16.64657394325847</v>
      </c>
      <c r="W372">
        <v>0.2214867290542044</v>
      </c>
      <c r="X372">
        <v>0.0803288599746222</v>
      </c>
      <c r="Y372">
        <v>0.5185919777648992</v>
      </c>
      <c r="Z372">
        <v>2.047541562162894</v>
      </c>
      <c r="AA372">
        <v>0.3797611524738394</v>
      </c>
      <c r="AB372">
        <v>0.015794527199994395</v>
      </c>
      <c r="AC372">
        <v>1.45998</v>
      </c>
      <c r="AD372">
        <v>21.353765246125164</v>
      </c>
    </row>
    <row r="373" spans="1:30" ht="12.75">
      <c r="A373" t="s">
        <v>58</v>
      </c>
      <c r="B373">
        <v>20040813</v>
      </c>
      <c r="C373">
        <f t="shared" si="5"/>
        <v>2004</v>
      </c>
      <c r="D373">
        <v>32.71835</v>
      </c>
      <c r="E373">
        <v>13.0671</v>
      </c>
      <c r="F373">
        <v>5.6617</v>
      </c>
      <c r="G373">
        <v>7.4054</v>
      </c>
      <c r="H373">
        <v>2.92</v>
      </c>
      <c r="I373">
        <v>0.9122807017543859</v>
      </c>
      <c r="K373">
        <v>0.3609593186636139</v>
      </c>
      <c r="L373">
        <v>5.15569918487642</v>
      </c>
      <c r="M373">
        <v>0.7946834007939159</v>
      </c>
      <c r="N373">
        <v>0.1413547123198124</v>
      </c>
      <c r="O373">
        <v>0.033628421506078164</v>
      </c>
      <c r="P373">
        <v>0.5052625855779139</v>
      </c>
      <c r="Q373">
        <v>0.0690131381926153</v>
      </c>
      <c r="R373">
        <v>0.01659155242801908</v>
      </c>
      <c r="S373">
        <v>7.07719231435839</v>
      </c>
      <c r="U373">
        <v>1.7836834410883031</v>
      </c>
      <c r="V373">
        <v>17.32250245196132</v>
      </c>
      <c r="W373">
        <v>0.8724140145171774</v>
      </c>
      <c r="X373">
        <v>1.0651094332280007</v>
      </c>
      <c r="Y373">
        <v>0.3800052081967284</v>
      </c>
      <c r="Z373">
        <v>3.7065693680799425</v>
      </c>
      <c r="AA373">
        <v>0.3526078260046017</v>
      </c>
      <c r="AB373">
        <v>0.13581144476729876</v>
      </c>
      <c r="AC373">
        <v>3.39702</v>
      </c>
      <c r="AD373">
        <v>25.61870318784337</v>
      </c>
    </row>
    <row r="374" spans="1:30" ht="12.75">
      <c r="A374" t="s">
        <v>58</v>
      </c>
      <c r="B374">
        <v>20040816</v>
      </c>
      <c r="C374">
        <f t="shared" si="5"/>
        <v>2004</v>
      </c>
      <c r="D374">
        <v>55.58649</v>
      </c>
      <c r="E374">
        <v>16.5663</v>
      </c>
      <c r="F374">
        <v>2.9888</v>
      </c>
      <c r="G374">
        <v>13.5775</v>
      </c>
      <c r="H374">
        <v>2.92</v>
      </c>
      <c r="I374">
        <v>0.9736842105263158</v>
      </c>
      <c r="K374">
        <v>0.774070832100118</v>
      </c>
      <c r="L374">
        <v>12.285268201951434</v>
      </c>
      <c r="M374">
        <v>0.7005846038406875</v>
      </c>
      <c r="N374">
        <v>0.12106084802494393</v>
      </c>
      <c r="O374">
        <v>0.022553634329429296</v>
      </c>
      <c r="P374">
        <v>0.8310104631058924</v>
      </c>
      <c r="Q374">
        <v>0.0013937193646140975</v>
      </c>
      <c r="R374">
        <v>0.03505011778283219</v>
      </c>
      <c r="S374">
        <v>14.770992420499953</v>
      </c>
      <c r="U374">
        <v>3.8250773814572923</v>
      </c>
      <c r="V374">
        <v>41.27695990789407</v>
      </c>
      <c r="W374">
        <v>0.769111102780014</v>
      </c>
      <c r="X374">
        <v>0.912194925162579</v>
      </c>
      <c r="Y374">
        <v>0.2548587809094336</v>
      </c>
      <c r="Z374">
        <v>6.096231969321717</v>
      </c>
      <c r="AA374">
        <v>0.007120910135190425</v>
      </c>
      <c r="AB374">
        <v>0.28690546927432786</v>
      </c>
      <c r="AC374">
        <v>1.79328</v>
      </c>
      <c r="AD374">
        <v>53.42846044693462</v>
      </c>
    </row>
    <row r="375" spans="1:30" ht="12.75">
      <c r="A375" t="s">
        <v>58</v>
      </c>
      <c r="B375">
        <v>20040819</v>
      </c>
      <c r="C375">
        <f t="shared" si="5"/>
        <v>2004</v>
      </c>
      <c r="D375">
        <v>49.41588</v>
      </c>
      <c r="E375">
        <v>15.0948</v>
      </c>
      <c r="F375">
        <v>3.252</v>
      </c>
      <c r="G375">
        <v>11.8428</v>
      </c>
      <c r="H375">
        <v>2.92</v>
      </c>
      <c r="I375">
        <v>0.9649122807017544</v>
      </c>
      <c r="K375">
        <v>0.42359187610694404</v>
      </c>
      <c r="L375">
        <v>9.980600138844192</v>
      </c>
      <c r="M375">
        <v>0.4700525831599642</v>
      </c>
      <c r="N375">
        <v>0.023144493016555058</v>
      </c>
      <c r="O375">
        <v>1.2347085660615186E-05</v>
      </c>
      <c r="P375">
        <v>1.3232761764781253</v>
      </c>
      <c r="Q375">
        <v>0.10297341309886471</v>
      </c>
      <c r="R375">
        <v>0.04302623173394152</v>
      </c>
      <c r="S375">
        <v>12.366677259524248</v>
      </c>
      <c r="U375">
        <v>2.0931827386775455</v>
      </c>
      <c r="V375">
        <v>33.533564348424655</v>
      </c>
      <c r="W375">
        <v>0.5160299821275609</v>
      </c>
      <c r="X375">
        <v>0.1743940292803186</v>
      </c>
      <c r="Y375">
        <v>0.00013952355320147474</v>
      </c>
      <c r="Z375">
        <v>9.70745723361585</v>
      </c>
      <c r="AA375">
        <v>0.5261205660250601</v>
      </c>
      <c r="AB375">
        <v>0.35219457130551735</v>
      </c>
      <c r="AC375">
        <v>1.9511999999999998</v>
      </c>
      <c r="AD375">
        <v>46.90308299300971</v>
      </c>
    </row>
    <row r="376" spans="1:30" ht="12.75">
      <c r="A376" t="s">
        <v>58</v>
      </c>
      <c r="B376">
        <v>20040927</v>
      </c>
      <c r="C376">
        <f t="shared" si="5"/>
        <v>2004</v>
      </c>
      <c r="D376">
        <v>25.49672</v>
      </c>
      <c r="E376">
        <v>7.7298</v>
      </c>
      <c r="F376">
        <v>3.3275</v>
      </c>
      <c r="G376">
        <v>4.4023</v>
      </c>
      <c r="H376">
        <v>3.35</v>
      </c>
      <c r="I376">
        <v>0.8421052631578947</v>
      </c>
      <c r="K376">
        <v>0.46845086717130563</v>
      </c>
      <c r="L376">
        <v>3.8142641840422042</v>
      </c>
      <c r="M376">
        <v>0.34228286913916495</v>
      </c>
      <c r="N376">
        <v>0.06759076659957557</v>
      </c>
      <c r="O376">
        <v>0.0404534596307122</v>
      </c>
      <c r="P376">
        <v>0.5149918825680423</v>
      </c>
      <c r="Q376">
        <v>0.06900097128415075</v>
      </c>
      <c r="R376">
        <v>0.0021079178205739056</v>
      </c>
      <c r="S376">
        <v>5.3191429182557295</v>
      </c>
      <c r="U376">
        <v>2.6002888527375934</v>
      </c>
      <c r="V376">
        <v>12.840029646446737</v>
      </c>
      <c r="W376">
        <v>0.3774521299454613</v>
      </c>
      <c r="X376">
        <v>0.5605929098572809</v>
      </c>
      <c r="Y376">
        <v>0.5202537944661434</v>
      </c>
      <c r="Z376">
        <v>4.248892870616881</v>
      </c>
      <c r="AA376">
        <v>0.361550818658699</v>
      </c>
      <c r="AB376">
        <v>0.019062374606467918</v>
      </c>
      <c r="AC376">
        <v>1.9965</v>
      </c>
      <c r="AD376">
        <v>21.528123397335264</v>
      </c>
    </row>
    <row r="377" spans="1:30" ht="12.75">
      <c r="A377" t="s">
        <v>58</v>
      </c>
      <c r="B377">
        <v>20041105</v>
      </c>
      <c r="C377">
        <f t="shared" si="5"/>
        <v>2004</v>
      </c>
      <c r="D377">
        <v>24.01411</v>
      </c>
      <c r="E377">
        <v>3.7458</v>
      </c>
      <c r="F377">
        <v>0.5836</v>
      </c>
      <c r="G377">
        <v>3.1622</v>
      </c>
      <c r="H377">
        <v>4.73</v>
      </c>
      <c r="I377">
        <v>0.8333333333333334</v>
      </c>
      <c r="K377">
        <v>0.5993378265832899</v>
      </c>
      <c r="L377">
        <v>1.424038209562084</v>
      </c>
      <c r="M377">
        <v>0.3786142340694221</v>
      </c>
      <c r="N377">
        <v>0.09281947767652951</v>
      </c>
      <c r="O377">
        <v>0.14316759389212633</v>
      </c>
      <c r="P377">
        <v>0.9835768542095854</v>
      </c>
      <c r="Q377">
        <v>0.07462938313985115</v>
      </c>
      <c r="R377">
        <v>0.0008332684079146328</v>
      </c>
      <c r="S377">
        <v>3.697016847540803</v>
      </c>
      <c r="U377">
        <v>4.4988139402975404</v>
      </c>
      <c r="V377">
        <v>4.823218585983253</v>
      </c>
      <c r="W377">
        <v>0.4235139418635285</v>
      </c>
      <c r="X377">
        <v>0.9959081398770693</v>
      </c>
      <c r="Y377">
        <v>2.5581824686182286</v>
      </c>
      <c r="Z377">
        <v>11.001555185898845</v>
      </c>
      <c r="AA377">
        <v>0.42230019976494965</v>
      </c>
      <c r="AB377">
        <v>0.00982896149708254</v>
      </c>
      <c r="AC377">
        <v>0.35015999999999997</v>
      </c>
      <c r="AD377">
        <v>24.733321423800497</v>
      </c>
    </row>
    <row r="378" spans="1:30" ht="12.75">
      <c r="A378" t="s">
        <v>59</v>
      </c>
      <c r="B378">
        <v>20010814</v>
      </c>
      <c r="C378">
        <f t="shared" si="5"/>
        <v>2001</v>
      </c>
      <c r="D378">
        <v>119.7168</v>
      </c>
      <c r="E378">
        <v>33.552</v>
      </c>
      <c r="F378">
        <v>17.7916</v>
      </c>
      <c r="G378">
        <v>15.7604</v>
      </c>
      <c r="H378">
        <v>3.01</v>
      </c>
      <c r="I378">
        <v>0.9272727272727272</v>
      </c>
      <c r="K378">
        <v>1.342730897052296</v>
      </c>
      <c r="L378">
        <v>0.00024724437872108133</v>
      </c>
      <c r="M378">
        <v>0.7623005738680074</v>
      </c>
      <c r="N378">
        <v>0.025001991524418697</v>
      </c>
      <c r="O378">
        <v>1.54156633023723</v>
      </c>
      <c r="P378">
        <v>2.682991323758902</v>
      </c>
      <c r="Q378">
        <v>4.277885016135457</v>
      </c>
      <c r="R378">
        <v>5.119383419036304</v>
      </c>
      <c r="S378">
        <v>15.752106795991335</v>
      </c>
      <c r="U378">
        <v>6.80635618497061</v>
      </c>
      <c r="V378">
        <v>0.0008310435826740309</v>
      </c>
      <c r="W378">
        <v>0.8376512296468472</v>
      </c>
      <c r="X378">
        <v>0.19236168851069546</v>
      </c>
      <c r="Y378">
        <v>17.92336337905236</v>
      </c>
      <c r="Z378">
        <v>20.19576046152966</v>
      </c>
      <c r="AA378">
        <v>21.973788697907043</v>
      </c>
      <c r="AB378">
        <v>42.824079366775415</v>
      </c>
      <c r="AC378">
        <v>10.674959999999999</v>
      </c>
      <c r="AD378">
        <v>110.75419205197531</v>
      </c>
    </row>
    <row r="379" spans="1:30" ht="12.75">
      <c r="A379" t="s">
        <v>59</v>
      </c>
      <c r="B379">
        <v>20010913</v>
      </c>
      <c r="C379">
        <f t="shared" si="5"/>
        <v>2001</v>
      </c>
      <c r="D379">
        <v>100.7281</v>
      </c>
      <c r="E379">
        <v>25.6024</v>
      </c>
      <c r="F379">
        <v>13.5394</v>
      </c>
      <c r="G379">
        <v>12.063</v>
      </c>
      <c r="H379">
        <v>3.48</v>
      </c>
      <c r="I379">
        <v>0.8727272727272727</v>
      </c>
      <c r="K379">
        <v>0.28707221918792664</v>
      </c>
      <c r="L379">
        <v>2.737981629264474</v>
      </c>
      <c r="M379">
        <v>0.7387056516468995</v>
      </c>
      <c r="N379">
        <v>0.04778792263995331</v>
      </c>
      <c r="O379">
        <v>1.0877661597063935</v>
      </c>
      <c r="P379">
        <v>0.8811622355153846</v>
      </c>
      <c r="Q379">
        <v>2.675016495015761</v>
      </c>
      <c r="R379">
        <v>4.1503589264281535</v>
      </c>
      <c r="S379">
        <v>12.605851239404945</v>
      </c>
      <c r="U379">
        <v>1.646369867049678</v>
      </c>
      <c r="V379">
        <v>9.22225372995447</v>
      </c>
      <c r="W379">
        <v>0.8157093120353263</v>
      </c>
      <c r="X379">
        <v>0.4073140008867099</v>
      </c>
      <c r="Y379">
        <v>14.502435174921985</v>
      </c>
      <c r="Z379">
        <v>7.513563183628116</v>
      </c>
      <c r="AA379">
        <v>14.122078128847637</v>
      </c>
      <c r="AB379">
        <v>38.60876925788614</v>
      </c>
      <c r="AC379">
        <v>8.12364</v>
      </c>
      <c r="AD379">
        <v>86.83849265521006</v>
      </c>
    </row>
    <row r="380" spans="1:30" ht="12.75">
      <c r="A380" t="s">
        <v>59</v>
      </c>
      <c r="B380">
        <v>20010922</v>
      </c>
      <c r="C380">
        <f t="shared" si="5"/>
        <v>2001</v>
      </c>
      <c r="D380">
        <v>99.73775</v>
      </c>
      <c r="E380">
        <v>19.2018</v>
      </c>
      <c r="F380">
        <v>8.2763</v>
      </c>
      <c r="G380">
        <v>10.9255</v>
      </c>
      <c r="H380">
        <v>3.48</v>
      </c>
      <c r="I380">
        <v>0.8545454545454545</v>
      </c>
      <c r="K380">
        <v>3.8368908002308036E-05</v>
      </c>
      <c r="L380">
        <v>3.6368535600092557</v>
      </c>
      <c r="M380">
        <v>0.40045157534956993</v>
      </c>
      <c r="N380">
        <v>0.16634931081534404</v>
      </c>
      <c r="O380">
        <v>2.1356642246652724</v>
      </c>
      <c r="P380">
        <v>1.6437922622283934</v>
      </c>
      <c r="Q380">
        <v>2.137750151038203</v>
      </c>
      <c r="R380">
        <v>2.321798126910526</v>
      </c>
      <c r="S380">
        <v>12.442697579924566</v>
      </c>
      <c r="U380">
        <v>0.00022004711617618593</v>
      </c>
      <c r="V380">
        <v>12.249894575846247</v>
      </c>
      <c r="W380">
        <v>0.44219518058865437</v>
      </c>
      <c r="X380">
        <v>1.417856219518874</v>
      </c>
      <c r="Y380">
        <v>28.47333656892589</v>
      </c>
      <c r="Z380">
        <v>14.01641664294451</v>
      </c>
      <c r="AA380">
        <v>11.285715325183242</v>
      </c>
      <c r="AB380">
        <v>21.59855803662443</v>
      </c>
      <c r="AC380">
        <v>4.9657800000000005</v>
      </c>
      <c r="AD380">
        <v>89.48419259674803</v>
      </c>
    </row>
    <row r="381" spans="1:30" ht="12.75">
      <c r="A381" t="s">
        <v>59</v>
      </c>
      <c r="B381">
        <v>20011103</v>
      </c>
      <c r="C381">
        <f t="shared" si="5"/>
        <v>2001</v>
      </c>
      <c r="D381">
        <v>104.7711</v>
      </c>
      <c r="E381">
        <v>19.6477</v>
      </c>
      <c r="F381">
        <v>5.0733</v>
      </c>
      <c r="G381">
        <v>14.5744</v>
      </c>
      <c r="H381">
        <v>4.7</v>
      </c>
      <c r="I381">
        <v>0.8909090909090909</v>
      </c>
      <c r="K381">
        <v>0.450507270745561</v>
      </c>
      <c r="L381">
        <v>7.486702641123962</v>
      </c>
      <c r="M381">
        <v>0.11242097635145601</v>
      </c>
      <c r="N381">
        <v>0.6301324954702933</v>
      </c>
      <c r="O381">
        <v>1.868421424476774</v>
      </c>
      <c r="P381">
        <v>1.1765106492402448</v>
      </c>
      <c r="Q381">
        <v>1.4292954049644389</v>
      </c>
      <c r="R381">
        <v>0.6648820642110587</v>
      </c>
      <c r="S381">
        <v>13.818872926583788</v>
      </c>
      <c r="U381">
        <v>3.3624947615817584</v>
      </c>
      <c r="V381">
        <v>25.354101925231035</v>
      </c>
      <c r="W381">
        <v>0.1257142210496946</v>
      </c>
      <c r="X381">
        <v>6.727653160877392</v>
      </c>
      <c r="Y381">
        <v>33.18237799452146</v>
      </c>
      <c r="Z381">
        <v>13.08450581984947</v>
      </c>
      <c r="AA381">
        <v>8.07484241101227</v>
      </c>
      <c r="AB381">
        <v>7.802947513882783</v>
      </c>
      <c r="AC381">
        <v>3.04398</v>
      </c>
      <c r="AD381">
        <v>97.71463780800586</v>
      </c>
    </row>
    <row r="382" spans="1:30" ht="12.75">
      <c r="A382" t="s">
        <v>59</v>
      </c>
      <c r="B382">
        <v>20011106</v>
      </c>
      <c r="C382">
        <f t="shared" si="5"/>
        <v>2001</v>
      </c>
      <c r="D382">
        <v>96.40111</v>
      </c>
      <c r="E382">
        <v>20.0238</v>
      </c>
      <c r="F382">
        <v>6.0498</v>
      </c>
      <c r="G382">
        <v>13.974</v>
      </c>
      <c r="H382">
        <v>4.7</v>
      </c>
      <c r="I382">
        <v>0.8363636363636363</v>
      </c>
      <c r="K382">
        <v>1.3015619197690351</v>
      </c>
      <c r="L382">
        <v>6.803780934129643</v>
      </c>
      <c r="M382">
        <v>0.21024761050594434</v>
      </c>
      <c r="N382">
        <v>0.3762065966307977</v>
      </c>
      <c r="O382">
        <v>1.6211759543521085</v>
      </c>
      <c r="P382">
        <v>0.6047584151750762</v>
      </c>
      <c r="Q382">
        <v>2.2189764319475325</v>
      </c>
      <c r="R382">
        <v>0.09745066232037826</v>
      </c>
      <c r="S382">
        <v>13.234158524830518</v>
      </c>
      <c r="U382">
        <v>9.714593795245202</v>
      </c>
      <c r="V382">
        <v>23.04135258869704</v>
      </c>
      <c r="W382">
        <v>0.23510838848867602</v>
      </c>
      <c r="X382">
        <v>4.016595743212915</v>
      </c>
      <c r="Y382">
        <v>28.791402522054213</v>
      </c>
      <c r="Z382">
        <v>6.725791226854751</v>
      </c>
      <c r="AA382">
        <v>12.536166379246438</v>
      </c>
      <c r="AB382">
        <v>1.1436650862003788</v>
      </c>
      <c r="AC382">
        <v>3.62988</v>
      </c>
      <c r="AD382">
        <v>86.20467572999962</v>
      </c>
    </row>
    <row r="383" spans="1:30" ht="12.75">
      <c r="A383" t="s">
        <v>59</v>
      </c>
      <c r="B383">
        <v>20011109</v>
      </c>
      <c r="C383">
        <f t="shared" si="5"/>
        <v>2001</v>
      </c>
      <c r="D383">
        <v>185.3349</v>
      </c>
      <c r="E383">
        <v>40.5657</v>
      </c>
      <c r="F383">
        <v>14.6681</v>
      </c>
      <c r="G383">
        <v>25.8976</v>
      </c>
      <c r="H383">
        <v>4.7</v>
      </c>
      <c r="I383">
        <v>1</v>
      </c>
      <c r="K383">
        <v>0.6755619347870077</v>
      </c>
      <c r="L383">
        <v>8.649699295266096</v>
      </c>
      <c r="M383">
        <v>0.5907959861587974</v>
      </c>
      <c r="N383">
        <v>0.8136028290164934</v>
      </c>
      <c r="O383">
        <v>2.42834666626409</v>
      </c>
      <c r="P383">
        <v>2.9631216484180708E-05</v>
      </c>
      <c r="Q383">
        <v>7.9598348556773</v>
      </c>
      <c r="R383">
        <v>2.920045279797215</v>
      </c>
      <c r="S383">
        <v>24.037916478183483</v>
      </c>
      <c r="U383">
        <v>5.0422570607707184</v>
      </c>
      <c r="V383">
        <v>29.292649657293165</v>
      </c>
      <c r="W383">
        <v>0.6606547960146536</v>
      </c>
      <c r="X383">
        <v>8.686486863760935</v>
      </c>
      <c r="Y383">
        <v>43.12641459047492</v>
      </c>
      <c r="Z383">
        <v>0.00032954212933546616</v>
      </c>
      <c r="AA383">
        <v>44.96929875659676</v>
      </c>
      <c r="AB383">
        <v>34.269175366394045</v>
      </c>
      <c r="AC383">
        <v>8.80086</v>
      </c>
      <c r="AD383">
        <v>166.04726663343453</v>
      </c>
    </row>
    <row r="384" spans="1:30" ht="12.75">
      <c r="A384" t="s">
        <v>59</v>
      </c>
      <c r="B384">
        <v>20011112</v>
      </c>
      <c r="C384">
        <f t="shared" si="5"/>
        <v>2001</v>
      </c>
      <c r="D384">
        <v>108.7134</v>
      </c>
      <c r="E384">
        <v>22.7812</v>
      </c>
      <c r="F384">
        <v>4.6234</v>
      </c>
      <c r="G384">
        <v>18.1578</v>
      </c>
      <c r="H384">
        <v>4.7</v>
      </c>
      <c r="I384">
        <v>0.9090909090909091</v>
      </c>
      <c r="K384">
        <v>1.8534360396777745</v>
      </c>
      <c r="L384">
        <v>10.292257035226475</v>
      </c>
      <c r="M384">
        <v>0.34317771057714236</v>
      </c>
      <c r="N384">
        <v>0.938606625781181</v>
      </c>
      <c r="O384">
        <v>1.0310648693988171</v>
      </c>
      <c r="P384">
        <v>0.0005828399612010887</v>
      </c>
      <c r="Q384">
        <v>2.5879014304095893</v>
      </c>
      <c r="R384">
        <v>0.3669784548580095</v>
      </c>
      <c r="S384">
        <v>17.414005005890193</v>
      </c>
      <c r="U384">
        <v>13.83367012929561</v>
      </c>
      <c r="V384">
        <v>34.855255567173465</v>
      </c>
      <c r="W384">
        <v>0.3837568393993425</v>
      </c>
      <c r="X384">
        <v>10.02109854379811</v>
      </c>
      <c r="Y384">
        <v>18.311278058077495</v>
      </c>
      <c r="Z384">
        <v>0.006482026209708545</v>
      </c>
      <c r="AA384">
        <v>14.620417971826187</v>
      </c>
      <c r="AB384">
        <v>4.306799319937533</v>
      </c>
      <c r="AC384">
        <v>2.77404</v>
      </c>
      <c r="AD384">
        <v>96.33875845571745</v>
      </c>
    </row>
    <row r="385" spans="1:30" ht="12.75">
      <c r="A385" t="s">
        <v>59</v>
      </c>
      <c r="B385">
        <v>20011221</v>
      </c>
      <c r="C385">
        <f t="shared" si="5"/>
        <v>2001</v>
      </c>
      <c r="D385">
        <v>133.32449</v>
      </c>
      <c r="E385">
        <v>22.1883</v>
      </c>
      <c r="F385">
        <v>4.9602</v>
      </c>
      <c r="G385">
        <v>17.2281</v>
      </c>
      <c r="H385">
        <v>4.69</v>
      </c>
      <c r="I385">
        <v>0.9636363636363636</v>
      </c>
      <c r="K385">
        <v>0.23368278450019686</v>
      </c>
      <c r="L385">
        <v>8.994885643402617</v>
      </c>
      <c r="M385">
        <v>0.2522971326071332</v>
      </c>
      <c r="N385">
        <v>0.2912545338615381</v>
      </c>
      <c r="O385">
        <v>3.5985701711387557</v>
      </c>
      <c r="P385">
        <v>0.7090362860287072</v>
      </c>
      <c r="Q385">
        <v>2.3087195487820464</v>
      </c>
      <c r="R385">
        <v>0.1150444408770072</v>
      </c>
      <c r="S385">
        <v>16.503490541198</v>
      </c>
      <c r="U385">
        <v>1.7408495150666543</v>
      </c>
      <c r="V385">
        <v>30.46029285004041</v>
      </c>
      <c r="W385">
        <v>0.2821011059843296</v>
      </c>
      <c r="X385">
        <v>3.104458761695919</v>
      </c>
      <c r="Y385">
        <v>63.77850258451026</v>
      </c>
      <c r="Z385">
        <v>7.870433414768354</v>
      </c>
      <c r="AA385">
        <v>13.036165397193086</v>
      </c>
      <c r="AB385">
        <v>1.3478482100373266</v>
      </c>
      <c r="AC385">
        <v>2.9761200000000003</v>
      </c>
      <c r="AD385">
        <v>121.62065183929634</v>
      </c>
    </row>
    <row r="386" spans="1:30" ht="12.75">
      <c r="A386" t="s">
        <v>59</v>
      </c>
      <c r="B386">
        <v>20011224</v>
      </c>
      <c r="C386">
        <f aca="true" t="shared" si="6" ref="C386:C449">INT(B386/10000)</f>
        <v>2001</v>
      </c>
      <c r="D386">
        <v>120.2778</v>
      </c>
      <c r="E386">
        <v>21.6002</v>
      </c>
      <c r="F386">
        <v>5.6221</v>
      </c>
      <c r="G386">
        <v>15.9781</v>
      </c>
      <c r="H386">
        <v>4.69</v>
      </c>
      <c r="I386">
        <v>0.9454545454545454</v>
      </c>
      <c r="K386">
        <v>0.2783210982698064</v>
      </c>
      <c r="L386">
        <v>9.29459526387247</v>
      </c>
      <c r="M386">
        <v>0.26679516899911676</v>
      </c>
      <c r="N386">
        <v>0.16324423868279586</v>
      </c>
      <c r="O386">
        <v>1.3922191816592389</v>
      </c>
      <c r="P386">
        <v>0.8276235663234799</v>
      </c>
      <c r="Q386">
        <v>1.7748112715407038</v>
      </c>
      <c r="R386">
        <v>0.9136163670387797</v>
      </c>
      <c r="S386">
        <v>14.911226156386391</v>
      </c>
      <c r="U386">
        <v>2.073388289993621</v>
      </c>
      <c r="V386">
        <v>31.475229912212193</v>
      </c>
      <c r="W386">
        <v>0.29831180191462486</v>
      </c>
      <c r="X386">
        <v>1.7400072725257907</v>
      </c>
      <c r="Y386">
        <v>24.674704244424962</v>
      </c>
      <c r="Z386">
        <v>9.186774075732341</v>
      </c>
      <c r="AA386">
        <v>10.021456827362535</v>
      </c>
      <c r="AB386">
        <v>10.703830411853787</v>
      </c>
      <c r="AC386">
        <v>3.3732599999999997</v>
      </c>
      <c r="AD386">
        <v>90.17370283601984</v>
      </c>
    </row>
    <row r="387" spans="1:30" ht="12.75">
      <c r="A387" t="s">
        <v>59</v>
      </c>
      <c r="B387">
        <v>20011227</v>
      </c>
      <c r="C387">
        <f t="shared" si="6"/>
        <v>2001</v>
      </c>
      <c r="D387">
        <v>91.85735</v>
      </c>
      <c r="E387">
        <v>22.019</v>
      </c>
      <c r="F387">
        <v>11.4682</v>
      </c>
      <c r="G387">
        <v>10.5508</v>
      </c>
      <c r="H387">
        <v>4.69</v>
      </c>
      <c r="I387">
        <v>0.8181818181818182</v>
      </c>
      <c r="K387">
        <v>1.1116709164651365E-05</v>
      </c>
      <c r="L387">
        <v>4.073378759476279</v>
      </c>
      <c r="M387">
        <v>0.44204364487708425</v>
      </c>
      <c r="N387">
        <v>0.09809933247334261</v>
      </c>
      <c r="O387">
        <v>0.6556719518714261</v>
      </c>
      <c r="P387">
        <v>0.021983621906657126</v>
      </c>
      <c r="Q387">
        <v>4.254767890052814</v>
      </c>
      <c r="R387">
        <v>1.6047972154874746</v>
      </c>
      <c r="S387">
        <v>11.150753532854242</v>
      </c>
      <c r="U387">
        <v>8.28153336148049E-05</v>
      </c>
      <c r="V387">
        <v>13.794095313906155</v>
      </c>
      <c r="W387">
        <v>0.4942624588102197</v>
      </c>
      <c r="X387">
        <v>1.0456329320462006</v>
      </c>
      <c r="Y387">
        <v>11.620664121658503</v>
      </c>
      <c r="Z387">
        <v>0.2440222536435641</v>
      </c>
      <c r="AA387">
        <v>24.024510889880705</v>
      </c>
      <c r="AB387">
        <v>18.80163037760463</v>
      </c>
      <c r="AC387">
        <v>6.88092</v>
      </c>
      <c r="AD387">
        <v>70.0249011628836</v>
      </c>
    </row>
    <row r="388" spans="1:30" ht="12.75">
      <c r="A388" t="s">
        <v>59</v>
      </c>
      <c r="B388">
        <v>20011230</v>
      </c>
      <c r="C388">
        <f t="shared" si="6"/>
        <v>2001</v>
      </c>
      <c r="D388">
        <v>144.75459</v>
      </c>
      <c r="E388">
        <v>25.1948</v>
      </c>
      <c r="F388">
        <v>4.5737</v>
      </c>
      <c r="G388">
        <v>20.6211</v>
      </c>
      <c r="H388">
        <v>4.69</v>
      </c>
      <c r="I388">
        <v>0.9818181818181818</v>
      </c>
      <c r="K388">
        <v>0.8336898782888824</v>
      </c>
      <c r="L388">
        <v>11.657329657220764</v>
      </c>
      <c r="M388">
        <v>0.22562845011028226</v>
      </c>
      <c r="N388">
        <v>0.5301910666326017</v>
      </c>
      <c r="O388">
        <v>1.8067208016532394</v>
      </c>
      <c r="P388">
        <v>0.00020183701963483373</v>
      </c>
      <c r="Q388">
        <v>1.8882068584303011</v>
      </c>
      <c r="R388">
        <v>2.453986966061534</v>
      </c>
      <c r="S388">
        <v>19.395955515417242</v>
      </c>
      <c r="U388">
        <v>6.210678392245691</v>
      </c>
      <c r="V388">
        <v>39.47639684211512</v>
      </c>
      <c r="W388">
        <v>0.2522820400688184</v>
      </c>
      <c r="X388">
        <v>5.651264137790108</v>
      </c>
      <c r="Y388">
        <v>32.02103664446967</v>
      </c>
      <c r="Z388">
        <v>0.002240428106393042</v>
      </c>
      <c r="AA388">
        <v>10.661744049248973</v>
      </c>
      <c r="AB388">
        <v>28.75064552834057</v>
      </c>
      <c r="AC388">
        <v>2.74422</v>
      </c>
      <c r="AD388">
        <v>123.02628806238535</v>
      </c>
    </row>
    <row r="389" spans="1:30" ht="12.75">
      <c r="A389" t="s">
        <v>59</v>
      </c>
      <c r="B389">
        <v>20020111</v>
      </c>
      <c r="C389">
        <f t="shared" si="6"/>
        <v>2002</v>
      </c>
      <c r="D389">
        <v>103.2852</v>
      </c>
      <c r="E389">
        <v>22.5271</v>
      </c>
      <c r="F389">
        <v>6.7389</v>
      </c>
      <c r="G389">
        <v>15.7882</v>
      </c>
      <c r="H389">
        <v>4.5</v>
      </c>
      <c r="I389">
        <v>0.875</v>
      </c>
      <c r="K389">
        <v>0.6159790652039402</v>
      </c>
      <c r="L389">
        <v>6.0333743357765695</v>
      </c>
      <c r="M389">
        <v>0.25750567156002413</v>
      </c>
      <c r="N389">
        <v>0.3693803666251164</v>
      </c>
      <c r="O389">
        <v>1.2847968152562137</v>
      </c>
      <c r="P389">
        <v>0.00013420922697137511</v>
      </c>
      <c r="Q389">
        <v>4.095381389167221</v>
      </c>
      <c r="R389">
        <v>0.8356774568524317</v>
      </c>
      <c r="S389">
        <v>13.492229309668488</v>
      </c>
      <c r="U389">
        <v>4.422972174228518</v>
      </c>
      <c r="V389">
        <v>20.414246879519105</v>
      </c>
      <c r="W389">
        <v>0.2873633286502328</v>
      </c>
      <c r="X389">
        <v>3.8133296799413805</v>
      </c>
      <c r="Y389">
        <v>21.884968356528194</v>
      </c>
      <c r="Z389">
        <v>0.001435516845505223</v>
      </c>
      <c r="AA389">
        <v>22.888371338964248</v>
      </c>
      <c r="AB389">
        <v>9.47401805193635</v>
      </c>
      <c r="AC389">
        <v>4.04334</v>
      </c>
      <c r="AD389">
        <v>83.18670532661353</v>
      </c>
    </row>
    <row r="390" spans="1:30" ht="12.75">
      <c r="A390" t="s">
        <v>59</v>
      </c>
      <c r="B390">
        <v>20020114</v>
      </c>
      <c r="C390">
        <f t="shared" si="6"/>
        <v>2002</v>
      </c>
      <c r="D390">
        <v>98.39838</v>
      </c>
      <c r="E390">
        <v>16.7007</v>
      </c>
      <c r="F390">
        <v>4.7245</v>
      </c>
      <c r="G390">
        <v>11.9762</v>
      </c>
      <c r="H390">
        <v>4.5</v>
      </c>
      <c r="I390">
        <v>0.8416666666666667</v>
      </c>
      <c r="K390">
        <v>0.5419979065534406</v>
      </c>
      <c r="L390">
        <v>4.7232848760459305</v>
      </c>
      <c r="M390">
        <v>0.10018211363472482</v>
      </c>
      <c r="N390">
        <v>0.14143480346608842</v>
      </c>
      <c r="O390">
        <v>3.3805613038289337</v>
      </c>
      <c r="P390">
        <v>0.6801512882665052</v>
      </c>
      <c r="Q390">
        <v>0.691372406589537</v>
      </c>
      <c r="R390">
        <v>0.17380670381362132</v>
      </c>
      <c r="S390">
        <v>10.43279140219878</v>
      </c>
      <c r="U390">
        <v>3.891758331725594</v>
      </c>
      <c r="V390">
        <v>15.981488662179899</v>
      </c>
      <c r="W390">
        <v>0.11179818087455137</v>
      </c>
      <c r="X390">
        <v>1.4601142414839923</v>
      </c>
      <c r="Y390">
        <v>57.58379557225643</v>
      </c>
      <c r="Z390">
        <v>7.2749739629071275</v>
      </c>
      <c r="AA390">
        <v>3.8639596344780287</v>
      </c>
      <c r="AB390">
        <v>1.9704346886176403</v>
      </c>
      <c r="AC390">
        <v>2.8346999999999998</v>
      </c>
      <c r="AD390">
        <v>92.13832327452326</v>
      </c>
    </row>
    <row r="391" spans="1:30" ht="12.75">
      <c r="A391" t="s">
        <v>59</v>
      </c>
      <c r="B391">
        <v>20020117</v>
      </c>
      <c r="C391">
        <f t="shared" si="6"/>
        <v>2002</v>
      </c>
      <c r="D391">
        <v>127.2009</v>
      </c>
      <c r="E391">
        <v>17.7846</v>
      </c>
      <c r="F391">
        <v>5.1904</v>
      </c>
      <c r="G391">
        <v>12.5942</v>
      </c>
      <c r="H391">
        <v>4.5</v>
      </c>
      <c r="I391">
        <v>0.9166666666666666</v>
      </c>
      <c r="K391">
        <v>0.3803246556932533</v>
      </c>
      <c r="L391">
        <v>3.9291121912003915</v>
      </c>
      <c r="M391">
        <v>0.154590880708875</v>
      </c>
      <c r="N391">
        <v>0.20966629923587235</v>
      </c>
      <c r="O391">
        <v>4.799042801869472</v>
      </c>
      <c r="P391">
        <v>0.8884316725117825</v>
      </c>
      <c r="Q391">
        <v>1.4943883652497765</v>
      </c>
      <c r="R391">
        <v>0.34849363704682296</v>
      </c>
      <c r="S391">
        <v>12.204050503516246</v>
      </c>
      <c r="U391">
        <v>2.7308807463243334</v>
      </c>
      <c r="V391">
        <v>13.294362627703434</v>
      </c>
      <c r="W391">
        <v>0.1725156179681203</v>
      </c>
      <c r="X391">
        <v>2.164507900256272</v>
      </c>
      <c r="Y391">
        <v>81.745921700151</v>
      </c>
      <c r="Z391">
        <v>9.502764159747816</v>
      </c>
      <c r="AA391">
        <v>8.351875583294548</v>
      </c>
      <c r="AB391">
        <v>3.950848477835121</v>
      </c>
      <c r="AC391">
        <v>3.11424</v>
      </c>
      <c r="AD391">
        <v>121.91367681328065</v>
      </c>
    </row>
    <row r="392" spans="1:30" ht="12.75">
      <c r="A392" t="s">
        <v>59</v>
      </c>
      <c r="B392">
        <v>20020129</v>
      </c>
      <c r="C392">
        <f t="shared" si="6"/>
        <v>2002</v>
      </c>
      <c r="D392">
        <v>109.6381</v>
      </c>
      <c r="E392">
        <v>18.2867</v>
      </c>
      <c r="F392">
        <v>5.3612</v>
      </c>
      <c r="G392">
        <v>12.9255</v>
      </c>
      <c r="H392">
        <v>4.5</v>
      </c>
      <c r="I392">
        <v>0.8833333333333333</v>
      </c>
      <c r="K392">
        <v>0.4163927315732279</v>
      </c>
      <c r="L392">
        <v>5.506409542305783</v>
      </c>
      <c r="M392">
        <v>0.23745400041395662</v>
      </c>
      <c r="N392">
        <v>0.28548181047225707</v>
      </c>
      <c r="O392">
        <v>3.3128488254482344</v>
      </c>
      <c r="P392">
        <v>0.9068530867185634</v>
      </c>
      <c r="Q392">
        <v>1.6966023839305822</v>
      </c>
      <c r="R392">
        <v>0.14532587717270956</v>
      </c>
      <c r="S392">
        <v>12.507368258035314</v>
      </c>
      <c r="U392">
        <v>2.989863729686396</v>
      </c>
      <c r="V392">
        <v>18.63123313098749</v>
      </c>
      <c r="W392">
        <v>0.26498667600943593</v>
      </c>
      <c r="X392">
        <v>2.9471957887304643</v>
      </c>
      <c r="Y392">
        <v>56.43039494959985</v>
      </c>
      <c r="Z392">
        <v>9.699801658648715</v>
      </c>
      <c r="AA392">
        <v>9.482014417678343</v>
      </c>
      <c r="AB392">
        <v>1.6475495090336765</v>
      </c>
      <c r="AC392">
        <v>3.21672</v>
      </c>
      <c r="AD392">
        <v>102.09303986037438</v>
      </c>
    </row>
    <row r="393" spans="1:30" ht="12.75">
      <c r="A393" t="s">
        <v>59</v>
      </c>
      <c r="B393">
        <v>20020213</v>
      </c>
      <c r="C393">
        <f t="shared" si="6"/>
        <v>2002</v>
      </c>
      <c r="D393">
        <v>133.7764</v>
      </c>
      <c r="E393">
        <v>25.3642</v>
      </c>
      <c r="F393">
        <v>9.4828</v>
      </c>
      <c r="G393">
        <v>15.8814</v>
      </c>
      <c r="H393">
        <v>4.11</v>
      </c>
      <c r="I393">
        <v>0.9333333333333333</v>
      </c>
      <c r="K393">
        <v>0.6651792489519498</v>
      </c>
      <c r="L393">
        <v>6.547621061340577</v>
      </c>
      <c r="M393">
        <v>0.367647410526856</v>
      </c>
      <c r="N393">
        <v>0.3157993897664428</v>
      </c>
      <c r="O393">
        <v>4.29088280056385</v>
      </c>
      <c r="P393">
        <v>0.5640146893833968</v>
      </c>
      <c r="Q393">
        <v>2.7762451734408096</v>
      </c>
      <c r="R393">
        <v>0.6797687512369434</v>
      </c>
      <c r="S393">
        <v>16.207158525210826</v>
      </c>
      <c r="U393">
        <v>4.408646676769817</v>
      </c>
      <c r="V393">
        <v>22.115958246202403</v>
      </c>
      <c r="W393">
        <v>0.4086301169772969</v>
      </c>
      <c r="X393">
        <v>3.0428112653697315</v>
      </c>
      <c r="Y393">
        <v>67.01724955544839</v>
      </c>
      <c r="Z393">
        <v>5.5649630444641005</v>
      </c>
      <c r="AA393">
        <v>15.187332397290383</v>
      </c>
      <c r="AB393">
        <v>7.177722909869712</v>
      </c>
      <c r="AC393">
        <v>5.689679999999999</v>
      </c>
      <c r="AD393">
        <v>124.92331421239183</v>
      </c>
    </row>
    <row r="394" spans="1:30" ht="12.75">
      <c r="A394" t="s">
        <v>59</v>
      </c>
      <c r="B394">
        <v>20020216</v>
      </c>
      <c r="C394">
        <f t="shared" si="6"/>
        <v>2002</v>
      </c>
      <c r="D394">
        <v>99.36327</v>
      </c>
      <c r="E394">
        <v>17.3188</v>
      </c>
      <c r="F394">
        <v>5.0552</v>
      </c>
      <c r="G394">
        <v>12.2636</v>
      </c>
      <c r="H394">
        <v>4.11</v>
      </c>
      <c r="I394">
        <v>0.8583333333333333</v>
      </c>
      <c r="K394">
        <v>0.9062963259228938</v>
      </c>
      <c r="L394">
        <v>4.938078911804866</v>
      </c>
      <c r="M394">
        <v>0.34762382857390894</v>
      </c>
      <c r="N394">
        <v>0.24389602298277252</v>
      </c>
      <c r="O394">
        <v>2.278746386925797</v>
      </c>
      <c r="P394">
        <v>0.3338433869103307</v>
      </c>
      <c r="Q394">
        <v>1.647496741367662</v>
      </c>
      <c r="R394">
        <v>1.3710268127926193</v>
      </c>
      <c r="S394">
        <v>12.067008417280853</v>
      </c>
      <c r="U394">
        <v>6.006712163291319</v>
      </c>
      <c r="V394">
        <v>16.67939332572936</v>
      </c>
      <c r="W394">
        <v>0.3863744491785989</v>
      </c>
      <c r="X394">
        <v>2.350003167706294</v>
      </c>
      <c r="Y394">
        <v>35.59065171067239</v>
      </c>
      <c r="Z394">
        <v>3.2939321364586616</v>
      </c>
      <c r="AA394">
        <v>9.012561597214024</v>
      </c>
      <c r="AB394">
        <v>14.476762202322925</v>
      </c>
      <c r="AC394">
        <v>3.03312</v>
      </c>
      <c r="AD394">
        <v>87.79639075257359</v>
      </c>
    </row>
    <row r="395" spans="1:30" ht="12.75">
      <c r="A395" t="s">
        <v>59</v>
      </c>
      <c r="B395">
        <v>20020303</v>
      </c>
      <c r="C395">
        <f t="shared" si="6"/>
        <v>2002</v>
      </c>
      <c r="D395">
        <v>98.81911</v>
      </c>
      <c r="E395">
        <v>19.1396</v>
      </c>
      <c r="F395">
        <v>5.7759</v>
      </c>
      <c r="G395">
        <v>13.3637</v>
      </c>
      <c r="H395">
        <v>3.72</v>
      </c>
      <c r="I395">
        <v>0.85</v>
      </c>
      <c r="K395">
        <v>0.8001179882020054</v>
      </c>
      <c r="L395">
        <v>10.286347629936458</v>
      </c>
      <c r="M395">
        <v>0.31873208707867473</v>
      </c>
      <c r="N395">
        <v>0.33877938789026163</v>
      </c>
      <c r="O395">
        <v>2.377309176718264</v>
      </c>
      <c r="P395">
        <v>0.48160020101135637</v>
      </c>
      <c r="Q395">
        <v>1.5092076597595974</v>
      </c>
      <c r="R395">
        <v>0.3442932440270713</v>
      </c>
      <c r="S395">
        <v>16.456387374623688</v>
      </c>
      <c r="U395">
        <v>4.86081367416275</v>
      </c>
      <c r="V395">
        <v>34.684165876671</v>
      </c>
      <c r="W395">
        <v>0.35283520834931653</v>
      </c>
      <c r="X395">
        <v>3.0310414713831113</v>
      </c>
      <c r="Y395">
        <v>33.76551139289336</v>
      </c>
      <c r="Z395">
        <v>4.352358815379619</v>
      </c>
      <c r="AA395">
        <v>8.077415958757367</v>
      </c>
      <c r="AB395">
        <v>3.3676010622490233</v>
      </c>
      <c r="AC395">
        <v>3.46554</v>
      </c>
      <c r="AD395">
        <v>92.49174345984555</v>
      </c>
    </row>
    <row r="396" spans="1:30" ht="12.75">
      <c r="A396" t="s">
        <v>59</v>
      </c>
      <c r="B396">
        <v>20020613</v>
      </c>
      <c r="C396">
        <f t="shared" si="6"/>
        <v>2002</v>
      </c>
      <c r="D396">
        <v>100.83</v>
      </c>
      <c r="E396">
        <v>35.1406</v>
      </c>
      <c r="F396">
        <v>19.6584</v>
      </c>
      <c r="G396">
        <v>15.4822</v>
      </c>
      <c r="H396">
        <v>3.05</v>
      </c>
      <c r="I396">
        <v>0.8666666666666667</v>
      </c>
      <c r="K396">
        <v>0.8638249908345383</v>
      </c>
      <c r="L396">
        <v>4.322216108319019</v>
      </c>
      <c r="M396">
        <v>1.1870894286854379</v>
      </c>
      <c r="N396">
        <v>4.7922845417141415E-06</v>
      </c>
      <c r="O396">
        <v>0.5334730773357902</v>
      </c>
      <c r="P396">
        <v>1.7057476911749658</v>
      </c>
      <c r="Q396">
        <v>5.075547535071295</v>
      </c>
      <c r="R396">
        <v>2.127529949747011</v>
      </c>
      <c r="S396">
        <v>15.815433573452598</v>
      </c>
      <c r="U396">
        <v>4.427725304325494</v>
      </c>
      <c r="V396">
        <v>14.530524836438595</v>
      </c>
      <c r="W396">
        <v>1.304973972451689</v>
      </c>
      <c r="X396">
        <v>3.720946057990293E-05</v>
      </c>
      <c r="Y396">
        <v>6.279980257297383</v>
      </c>
      <c r="Z396">
        <v>12.984829857224167</v>
      </c>
      <c r="AA396">
        <v>26.132681249905037</v>
      </c>
      <c r="AB396">
        <v>17.966706353190677</v>
      </c>
      <c r="AC396">
        <v>11.79504</v>
      </c>
      <c r="AD396">
        <v>83.62745904029362</v>
      </c>
    </row>
    <row r="397" spans="1:30" ht="12.75">
      <c r="A397" t="s">
        <v>59</v>
      </c>
      <c r="B397">
        <v>20020707</v>
      </c>
      <c r="C397">
        <f t="shared" si="6"/>
        <v>2002</v>
      </c>
      <c r="D397">
        <v>91.74416</v>
      </c>
      <c r="E397">
        <v>19.3936</v>
      </c>
      <c r="F397">
        <v>5.4133</v>
      </c>
      <c r="G397">
        <v>13.9803</v>
      </c>
      <c r="H397">
        <v>2.82</v>
      </c>
      <c r="I397">
        <v>0.825</v>
      </c>
      <c r="K397">
        <v>1.3490979796549796</v>
      </c>
      <c r="L397">
        <v>4.643636369963072</v>
      </c>
      <c r="M397">
        <v>0.48762839256956503</v>
      </c>
      <c r="N397">
        <v>0.2352523400423656</v>
      </c>
      <c r="O397">
        <v>1.5023627037355074</v>
      </c>
      <c r="P397">
        <v>6.617574098059228E-05</v>
      </c>
      <c r="Q397">
        <v>1.3483124622244</v>
      </c>
      <c r="R397">
        <v>5.066724080075447</v>
      </c>
      <c r="S397">
        <v>14.633080504006317</v>
      </c>
      <c r="U397">
        <v>6.475409403434541</v>
      </c>
      <c r="V397">
        <v>15.59507626649433</v>
      </c>
      <c r="W397">
        <v>0.5347652100496902</v>
      </c>
      <c r="X397">
        <v>1.731109019424836</v>
      </c>
      <c r="Y397">
        <v>16.43168545564342</v>
      </c>
      <c r="Z397">
        <v>0.000471386806259273</v>
      </c>
      <c r="AA397">
        <v>6.847991182986344</v>
      </c>
      <c r="AB397">
        <v>40.46349253129144</v>
      </c>
      <c r="AC397">
        <v>3.2479799999999996</v>
      </c>
      <c r="AD397">
        <v>88.08000045613088</v>
      </c>
    </row>
    <row r="398" spans="1:30" ht="12.75">
      <c r="A398" t="s">
        <v>59</v>
      </c>
      <c r="B398">
        <v>20020926</v>
      </c>
      <c r="C398">
        <f t="shared" si="6"/>
        <v>2002</v>
      </c>
      <c r="D398">
        <v>94.57241</v>
      </c>
      <c r="E398">
        <v>24.8603</v>
      </c>
      <c r="F398">
        <v>12.4811</v>
      </c>
      <c r="G398">
        <v>12.3792</v>
      </c>
      <c r="H398">
        <v>3.48</v>
      </c>
      <c r="I398">
        <v>0.8333333333333334</v>
      </c>
      <c r="K398">
        <v>0.6511789025471852</v>
      </c>
      <c r="L398">
        <v>2.547339075995179</v>
      </c>
      <c r="M398">
        <v>0.6598151463974126</v>
      </c>
      <c r="N398">
        <v>0.25178192046225994</v>
      </c>
      <c r="O398">
        <v>1.3424789872599587</v>
      </c>
      <c r="P398">
        <v>0.587539395218962</v>
      </c>
      <c r="Q398">
        <v>4.186146526312757</v>
      </c>
      <c r="R398">
        <v>2.4800849962210205</v>
      </c>
      <c r="S398">
        <v>12.706364950414734</v>
      </c>
      <c r="U398">
        <v>3.7345352547344395</v>
      </c>
      <c r="V398">
        <v>8.580118669885383</v>
      </c>
      <c r="W398">
        <v>0.7285951555107213</v>
      </c>
      <c r="X398">
        <v>2.146029701836871</v>
      </c>
      <c r="Y398">
        <v>17.8983454418986</v>
      </c>
      <c r="Z398">
        <v>5.009876945380333</v>
      </c>
      <c r="AA398">
        <v>22.09970981993686</v>
      </c>
      <c r="AB398">
        <v>23.071023749131246</v>
      </c>
      <c r="AC398">
        <v>7.488659999999999</v>
      </c>
      <c r="AD398">
        <v>83.26823473831445</v>
      </c>
    </row>
    <row r="399" spans="1:30" ht="12.75">
      <c r="A399" t="s">
        <v>59</v>
      </c>
      <c r="B399">
        <v>20021008</v>
      </c>
      <c r="C399">
        <f t="shared" si="6"/>
        <v>2002</v>
      </c>
      <c r="D399">
        <v>113.3593</v>
      </c>
      <c r="E399">
        <v>16.9833</v>
      </c>
      <c r="F399">
        <v>4.6576</v>
      </c>
      <c r="G399">
        <v>12.3257</v>
      </c>
      <c r="H399">
        <v>4.29</v>
      </c>
      <c r="I399">
        <v>0.9</v>
      </c>
      <c r="K399">
        <v>0.8616905710984115</v>
      </c>
      <c r="L399">
        <v>4.4705935672314405</v>
      </c>
      <c r="M399">
        <v>0.21140328016575374</v>
      </c>
      <c r="N399">
        <v>0.4393184198963207</v>
      </c>
      <c r="O399">
        <v>2.3406368578195575</v>
      </c>
      <c r="P399">
        <v>1.9150193622833882</v>
      </c>
      <c r="Q399">
        <v>1.9096449511448366</v>
      </c>
      <c r="R399">
        <v>1.0917315622219257</v>
      </c>
      <c r="S399">
        <v>13.240038571861632</v>
      </c>
      <c r="U399">
        <v>5.93086133670361</v>
      </c>
      <c r="V399">
        <v>15.112423949970234</v>
      </c>
      <c r="W399">
        <v>0.23540579816015794</v>
      </c>
      <c r="X399">
        <v>4.3725151545789505</v>
      </c>
      <c r="Y399">
        <v>38.08620206738664</v>
      </c>
      <c r="Z399">
        <v>19.627999785016765</v>
      </c>
      <c r="AA399">
        <v>10.550958395795574</v>
      </c>
      <c r="AB399">
        <v>11.919613266797192</v>
      </c>
      <c r="AC399">
        <v>2.79456</v>
      </c>
      <c r="AD399">
        <v>105.83597975440912</v>
      </c>
    </row>
    <row r="400" spans="1:30" ht="12.75">
      <c r="A400" t="s">
        <v>59</v>
      </c>
      <c r="B400">
        <v>20021017</v>
      </c>
      <c r="C400">
        <f t="shared" si="6"/>
        <v>2002</v>
      </c>
      <c r="D400">
        <v>174.32159</v>
      </c>
      <c r="E400">
        <v>32.0102</v>
      </c>
      <c r="F400">
        <v>11.3298</v>
      </c>
      <c r="G400">
        <v>20.6804</v>
      </c>
      <c r="H400">
        <v>4.29</v>
      </c>
      <c r="I400">
        <v>0.9666666666666667</v>
      </c>
      <c r="K400">
        <v>0.5029271724006095</v>
      </c>
      <c r="L400">
        <v>7.2450593508951595</v>
      </c>
      <c r="M400">
        <v>0.9810351334381769</v>
      </c>
      <c r="N400">
        <v>0.13738712015044527</v>
      </c>
      <c r="O400">
        <v>2.4493248780240915</v>
      </c>
      <c r="P400">
        <v>3.361472110089366E-05</v>
      </c>
      <c r="Q400">
        <v>5.402107358259793</v>
      </c>
      <c r="R400">
        <v>6.561415405008401</v>
      </c>
      <c r="S400">
        <v>23.279290032897777</v>
      </c>
      <c r="U400">
        <v>3.4615573408981737</v>
      </c>
      <c r="V400">
        <v>24.491246365128486</v>
      </c>
      <c r="W400">
        <v>1.0924208859441455</v>
      </c>
      <c r="X400">
        <v>1.367407414976028</v>
      </c>
      <c r="Y400">
        <v>39.85474377260027</v>
      </c>
      <c r="Z400">
        <v>0.00034453423894107983</v>
      </c>
      <c r="AA400">
        <v>29.84712417481068</v>
      </c>
      <c r="AB400">
        <v>71.63806270410572</v>
      </c>
      <c r="AC400">
        <v>6.79788</v>
      </c>
      <c r="AD400">
        <v>171.75290719270245</v>
      </c>
    </row>
    <row r="401" spans="1:30" ht="12.75">
      <c r="A401" t="s">
        <v>59</v>
      </c>
      <c r="B401">
        <v>20021020</v>
      </c>
      <c r="C401">
        <f t="shared" si="6"/>
        <v>2002</v>
      </c>
      <c r="D401">
        <v>253.645</v>
      </c>
      <c r="E401">
        <v>33.5579</v>
      </c>
      <c r="F401">
        <v>4.8459</v>
      </c>
      <c r="G401">
        <v>28.712</v>
      </c>
      <c r="H401">
        <v>4.29</v>
      </c>
      <c r="I401">
        <v>0.9916666666666667</v>
      </c>
      <c r="K401">
        <v>1.1215471298204356</v>
      </c>
      <c r="L401">
        <v>5.730838477994097</v>
      </c>
      <c r="M401">
        <v>0.38773519634979253</v>
      </c>
      <c r="N401">
        <v>0.4024272057500935</v>
      </c>
      <c r="O401">
        <v>6.906989208281711</v>
      </c>
      <c r="P401">
        <v>5.3863590997046754E-05</v>
      </c>
      <c r="Q401">
        <v>2.0601009412174505</v>
      </c>
      <c r="R401">
        <v>9.46787117797701</v>
      </c>
      <c r="S401">
        <v>26.077563200981587</v>
      </c>
      <c r="U401">
        <v>7.719407328623592</v>
      </c>
      <c r="V401">
        <v>19.37256414966012</v>
      </c>
      <c r="W401">
        <v>0.43175826458294747</v>
      </c>
      <c r="X401">
        <v>4.005338670234715</v>
      </c>
      <c r="Y401">
        <v>112.38863721428923</v>
      </c>
      <c r="Z401">
        <v>0.0005520751243212824</v>
      </c>
      <c r="AA401">
        <v>11.382241138015637</v>
      </c>
      <c r="AB401">
        <v>103.37098129842364</v>
      </c>
      <c r="AC401">
        <v>2.90754</v>
      </c>
      <c r="AD401">
        <v>258.6714801389542</v>
      </c>
    </row>
    <row r="402" spans="1:30" ht="12.75">
      <c r="A402" t="s">
        <v>59</v>
      </c>
      <c r="B402">
        <v>20021023</v>
      </c>
      <c r="C402">
        <f t="shared" si="6"/>
        <v>2002</v>
      </c>
      <c r="D402">
        <v>193.13609</v>
      </c>
      <c r="E402">
        <v>29.2245</v>
      </c>
      <c r="F402">
        <v>7.8547</v>
      </c>
      <c r="G402">
        <v>21.3698</v>
      </c>
      <c r="H402">
        <v>4.29</v>
      </c>
      <c r="I402">
        <v>0.975</v>
      </c>
      <c r="K402">
        <v>0.21600327729604077</v>
      </c>
      <c r="L402">
        <v>5.9291889512068945</v>
      </c>
      <c r="M402">
        <v>0.548943088409451</v>
      </c>
      <c r="N402">
        <v>0.5744198619491958</v>
      </c>
      <c r="O402">
        <v>3.3701196599664893</v>
      </c>
      <c r="P402">
        <v>0.5187183868869029</v>
      </c>
      <c r="Q402">
        <v>3.3697469683415138</v>
      </c>
      <c r="R402">
        <v>6.910418648561297</v>
      </c>
      <c r="S402">
        <v>21.437558842617786</v>
      </c>
      <c r="U402">
        <v>1.4867117372345569</v>
      </c>
      <c r="V402">
        <v>20.043069396176044</v>
      </c>
      <c r="W402">
        <v>0.6112695402370709</v>
      </c>
      <c r="X402">
        <v>5.717173325117486</v>
      </c>
      <c r="Y402">
        <v>54.83766434419324</v>
      </c>
      <c r="Z402">
        <v>5.316606498516283</v>
      </c>
      <c r="AA402">
        <v>18.618152052827845</v>
      </c>
      <c r="AB402">
        <v>75.44850827145913</v>
      </c>
      <c r="AC402">
        <v>4.71282</v>
      </c>
      <c r="AD402">
        <v>182.07915516576165</v>
      </c>
    </row>
    <row r="403" spans="1:30" ht="12.75">
      <c r="A403" t="s">
        <v>59</v>
      </c>
      <c r="B403">
        <v>20021026</v>
      </c>
      <c r="C403">
        <f t="shared" si="6"/>
        <v>2002</v>
      </c>
      <c r="D403">
        <v>222.7868</v>
      </c>
      <c r="E403">
        <v>27.2404</v>
      </c>
      <c r="F403">
        <v>3.6714</v>
      </c>
      <c r="G403">
        <v>23.569</v>
      </c>
      <c r="H403">
        <v>4.29</v>
      </c>
      <c r="I403">
        <v>0.9833333333333333</v>
      </c>
      <c r="K403">
        <v>0.4926530163826427</v>
      </c>
      <c r="L403">
        <v>7.903829575399838</v>
      </c>
      <c r="M403">
        <v>0.4216187887367034</v>
      </c>
      <c r="N403">
        <v>0.24028576054294468</v>
      </c>
      <c r="O403">
        <v>7.47210363065521</v>
      </c>
      <c r="P403">
        <v>2.2592161897643463</v>
      </c>
      <c r="Q403">
        <v>0.7869799733039636</v>
      </c>
      <c r="R403">
        <v>0.9924818345088964</v>
      </c>
      <c r="S403">
        <v>20.569168769294546</v>
      </c>
      <c r="U403">
        <v>3.3908421715113883</v>
      </c>
      <c r="V403">
        <v>26.71815757246892</v>
      </c>
      <c r="W403">
        <v>0.4694889663209726</v>
      </c>
      <c r="X403">
        <v>2.3915526456903606</v>
      </c>
      <c r="Y403">
        <v>121.58402436279441</v>
      </c>
      <c r="Z403">
        <v>23.155846755579113</v>
      </c>
      <c r="AA403">
        <v>4.34813442764663</v>
      </c>
      <c r="AB403">
        <v>10.835996733107795</v>
      </c>
      <c r="AC403">
        <v>2.20284</v>
      </c>
      <c r="AD403">
        <v>192.8940436351196</v>
      </c>
    </row>
    <row r="404" spans="1:30" ht="12.75">
      <c r="A404" t="s">
        <v>59</v>
      </c>
      <c r="B404">
        <v>20021101</v>
      </c>
      <c r="C404">
        <f t="shared" si="6"/>
        <v>2002</v>
      </c>
      <c r="D404">
        <v>125.1931</v>
      </c>
      <c r="E404">
        <v>29.7738</v>
      </c>
      <c r="F404">
        <v>13.1194</v>
      </c>
      <c r="G404">
        <v>16.6544</v>
      </c>
      <c r="H404">
        <v>4.7</v>
      </c>
      <c r="I404">
        <v>0.9083333333333333</v>
      </c>
      <c r="K404">
        <v>6.470185928920227E-06</v>
      </c>
      <c r="L404">
        <v>7.121475701134337</v>
      </c>
      <c r="M404">
        <v>0.9305949680777471</v>
      </c>
      <c r="N404">
        <v>0.18652611881950137</v>
      </c>
      <c r="O404">
        <v>1.0632441173021683</v>
      </c>
      <c r="P404">
        <v>1.1146470061143341E-05</v>
      </c>
      <c r="Q404">
        <v>4.8808769996385095</v>
      </c>
      <c r="R404">
        <v>3.3845593313932816</v>
      </c>
      <c r="S404">
        <v>17.567294853021536</v>
      </c>
      <c r="U404">
        <v>4.8292153546044936E-05</v>
      </c>
      <c r="V404">
        <v>24.117242187878485</v>
      </c>
      <c r="W404">
        <v>1.040633388193699</v>
      </c>
      <c r="X404">
        <v>1.9914590056582313</v>
      </c>
      <c r="Y404">
        <v>18.882767955121157</v>
      </c>
      <c r="Z404">
        <v>0.00012396492329244186</v>
      </c>
      <c r="AA404">
        <v>27.57464444559377</v>
      </c>
      <c r="AB404">
        <v>39.72063654901149</v>
      </c>
      <c r="AC404">
        <v>7.87164</v>
      </c>
      <c r="AD404">
        <v>113.32755578853366</v>
      </c>
    </row>
    <row r="405" spans="1:30" ht="12.75">
      <c r="A405" t="s">
        <v>59</v>
      </c>
      <c r="B405">
        <v>20021104</v>
      </c>
      <c r="C405">
        <f t="shared" si="6"/>
        <v>2002</v>
      </c>
      <c r="D405">
        <v>260.41479</v>
      </c>
      <c r="E405">
        <v>44.3673</v>
      </c>
      <c r="F405">
        <v>13.4207</v>
      </c>
      <c r="G405">
        <v>30.9466</v>
      </c>
      <c r="H405">
        <v>4.7</v>
      </c>
      <c r="I405">
        <v>1</v>
      </c>
      <c r="K405">
        <v>0.45473993361211773</v>
      </c>
      <c r="L405">
        <v>13.27689210268303</v>
      </c>
      <c r="M405">
        <v>1.3877666498210859</v>
      </c>
      <c r="N405">
        <v>0.4263066890551664</v>
      </c>
      <c r="O405">
        <v>7.166131824140556</v>
      </c>
      <c r="P405">
        <v>0.5319630808083701</v>
      </c>
      <c r="Q405">
        <v>7.3488127125876455</v>
      </c>
      <c r="R405">
        <v>1.2247388603069296</v>
      </c>
      <c r="S405">
        <v>31.8173518530149</v>
      </c>
      <c r="U405">
        <v>3.3940864974771303</v>
      </c>
      <c r="V405">
        <v>44.9628750810362</v>
      </c>
      <c r="W405">
        <v>1.5518634425980289</v>
      </c>
      <c r="X405">
        <v>4.551492844349551</v>
      </c>
      <c r="Y405">
        <v>127.26748464350925</v>
      </c>
      <c r="Z405">
        <v>5.916201465135088</v>
      </c>
      <c r="AA405">
        <v>41.51731290542087</v>
      </c>
      <c r="AB405">
        <v>14.373335602799434</v>
      </c>
      <c r="AC405">
        <v>8.05242</v>
      </c>
      <c r="AD405">
        <v>243.53465248232558</v>
      </c>
    </row>
    <row r="406" spans="1:30" ht="12.75">
      <c r="A406" t="s">
        <v>59</v>
      </c>
      <c r="B406">
        <v>20021116</v>
      </c>
      <c r="C406">
        <f t="shared" si="6"/>
        <v>2002</v>
      </c>
      <c r="D406">
        <v>89.3896</v>
      </c>
      <c r="E406">
        <v>19.8471</v>
      </c>
      <c r="F406">
        <v>5.928</v>
      </c>
      <c r="G406">
        <v>13.9191</v>
      </c>
      <c r="H406">
        <v>4.7</v>
      </c>
      <c r="I406">
        <v>0.8083333333333333</v>
      </c>
      <c r="K406">
        <v>1.9083159505202234</v>
      </c>
      <c r="L406">
        <v>6.864159640353746</v>
      </c>
      <c r="M406">
        <v>0.17215063915097853</v>
      </c>
      <c r="N406">
        <v>0.2617440268875187</v>
      </c>
      <c r="O406">
        <v>0.8396030905756341</v>
      </c>
      <c r="P406">
        <v>0.8110470471119969</v>
      </c>
      <c r="Q406">
        <v>1.117019532313322</v>
      </c>
      <c r="R406">
        <v>0.1940519804639685</v>
      </c>
      <c r="S406">
        <v>12.168091907377386</v>
      </c>
      <c r="U406">
        <v>14.243282636588594</v>
      </c>
      <c r="V406">
        <v>23.24582816961709</v>
      </c>
      <c r="W406">
        <v>0.19250663182656155</v>
      </c>
      <c r="X406">
        <v>2.7945282023843956</v>
      </c>
      <c r="Y406">
        <v>14.910997461212984</v>
      </c>
      <c r="Z406">
        <v>9.020020188479938</v>
      </c>
      <c r="AA406">
        <v>6.310631561623972</v>
      </c>
      <c r="AB406">
        <v>2.277362407605413</v>
      </c>
      <c r="AC406">
        <v>3.5568</v>
      </c>
      <c r="AD406">
        <v>72.99515725933895</v>
      </c>
    </row>
    <row r="407" spans="1:30" ht="12.75">
      <c r="A407" t="s">
        <v>59</v>
      </c>
      <c r="B407">
        <v>20021122</v>
      </c>
      <c r="C407">
        <f t="shared" si="6"/>
        <v>2002</v>
      </c>
      <c r="D407">
        <v>167.9917</v>
      </c>
      <c r="E407">
        <v>25.8763</v>
      </c>
      <c r="F407">
        <v>5.7285</v>
      </c>
      <c r="G407">
        <v>20.1478</v>
      </c>
      <c r="H407">
        <v>4.7</v>
      </c>
      <c r="I407">
        <v>0.95</v>
      </c>
      <c r="K407">
        <v>0.6406515102893391</v>
      </c>
      <c r="L407">
        <v>10.518741416233055</v>
      </c>
      <c r="M407">
        <v>0.18952982420873682</v>
      </c>
      <c r="N407">
        <v>0.3863535287782319</v>
      </c>
      <c r="O407">
        <v>4.309234780685722</v>
      </c>
      <c r="P407">
        <v>1.1335548851706214</v>
      </c>
      <c r="Q407">
        <v>1.2489331538859632</v>
      </c>
      <c r="R407">
        <v>1.1789051600031688</v>
      </c>
      <c r="S407">
        <v>19.60590425925484</v>
      </c>
      <c r="U407">
        <v>4.781692743343078</v>
      </c>
      <c r="V407">
        <v>35.62225652283738</v>
      </c>
      <c r="W407">
        <v>0.2119408226948592</v>
      </c>
      <c r="X407">
        <v>4.124930165934514</v>
      </c>
      <c r="Y407">
        <v>76.53019575061604</v>
      </c>
      <c r="Z407">
        <v>12.606775384236306</v>
      </c>
      <c r="AA407">
        <v>7.0558810757308805</v>
      </c>
      <c r="AB407">
        <v>13.835438768025213</v>
      </c>
      <c r="AC407">
        <v>3.4371</v>
      </c>
      <c r="AD407">
        <v>154.76911123341824</v>
      </c>
    </row>
    <row r="408" spans="1:30" ht="12.75">
      <c r="A408" t="s">
        <v>59</v>
      </c>
      <c r="B408">
        <v>20021125</v>
      </c>
      <c r="C408">
        <f t="shared" si="6"/>
        <v>2002</v>
      </c>
      <c r="D408">
        <v>130.8334</v>
      </c>
      <c r="E408">
        <v>22.6521</v>
      </c>
      <c r="F408">
        <v>3.5918</v>
      </c>
      <c r="G408">
        <v>19.0603</v>
      </c>
      <c r="H408">
        <v>4.7</v>
      </c>
      <c r="I408">
        <v>0.925</v>
      </c>
      <c r="K408">
        <v>0.646620650229355</v>
      </c>
      <c r="L408">
        <v>12.973713918238598</v>
      </c>
      <c r="M408">
        <v>0.22163577194531586</v>
      </c>
      <c r="N408">
        <v>0.46437462696591086</v>
      </c>
      <c r="O408">
        <v>2.7088788313684264</v>
      </c>
      <c r="P408">
        <v>0.8177657691844251</v>
      </c>
      <c r="Q408">
        <v>1.0328975271894298</v>
      </c>
      <c r="R408">
        <v>0.33939793304449306</v>
      </c>
      <c r="S408">
        <v>19.205285028165953</v>
      </c>
      <c r="U408">
        <v>4.8262451914006546</v>
      </c>
      <c r="V408">
        <v>43.93614663216107</v>
      </c>
      <c r="W408">
        <v>0.24784314574663696</v>
      </c>
      <c r="X408">
        <v>4.957927815810848</v>
      </c>
      <c r="Y408">
        <v>48.10854775388604</v>
      </c>
      <c r="Z408">
        <v>9.094742128409179</v>
      </c>
      <c r="AA408">
        <v>5.835382055948344</v>
      </c>
      <c r="AB408">
        <v>3.983118812219622</v>
      </c>
      <c r="AC408">
        <v>2.15508</v>
      </c>
      <c r="AD408">
        <v>120.98995353558239</v>
      </c>
    </row>
    <row r="409" spans="1:30" ht="12.75">
      <c r="A409" t="s">
        <v>59</v>
      </c>
      <c r="B409">
        <v>20021128</v>
      </c>
      <c r="C409">
        <f t="shared" si="6"/>
        <v>2002</v>
      </c>
      <c r="D409">
        <v>173.05611</v>
      </c>
      <c r="E409">
        <v>27.6114</v>
      </c>
      <c r="F409">
        <v>3.8151</v>
      </c>
      <c r="G409">
        <v>23.7963</v>
      </c>
      <c r="H409">
        <v>4.7</v>
      </c>
      <c r="I409">
        <v>0.9583333333333334</v>
      </c>
      <c r="K409">
        <v>0.5862418953209521</v>
      </c>
      <c r="L409">
        <v>16.282980880649</v>
      </c>
      <c r="M409">
        <v>0.37101811370130006</v>
      </c>
      <c r="N409">
        <v>0.49474149311934335</v>
      </c>
      <c r="O409">
        <v>2.4657150947536253</v>
      </c>
      <c r="P409">
        <v>0.274008210421041</v>
      </c>
      <c r="Q409">
        <v>3.3466298422588703</v>
      </c>
      <c r="R409">
        <v>2.1869840421221722</v>
      </c>
      <c r="S409">
        <v>26.008319572346306</v>
      </c>
      <c r="U409">
        <v>4.375590428927358</v>
      </c>
      <c r="V409">
        <v>55.14314868428968</v>
      </c>
      <c r="W409">
        <v>0.4148892375162322</v>
      </c>
      <c r="X409">
        <v>5.2821417621343185</v>
      </c>
      <c r="Y409">
        <v>43.79006215036535</v>
      </c>
      <c r="Z409">
        <v>3.0473689517862868</v>
      </c>
      <c r="AA409">
        <v>18.906874317491827</v>
      </c>
      <c r="AB409">
        <v>25.666088187575888</v>
      </c>
      <c r="AC409">
        <v>2.28906</v>
      </c>
      <c r="AD409">
        <v>156.62616372008694</v>
      </c>
    </row>
    <row r="410" spans="1:30" ht="12.75">
      <c r="A410" t="s">
        <v>59</v>
      </c>
      <c r="B410">
        <v>20021201</v>
      </c>
      <c r="C410">
        <f t="shared" si="6"/>
        <v>2002</v>
      </c>
      <c r="D410">
        <v>111.648</v>
      </c>
      <c r="E410">
        <v>18.9842</v>
      </c>
      <c r="F410">
        <v>2.8406</v>
      </c>
      <c r="G410">
        <v>16.1436</v>
      </c>
      <c r="H410">
        <v>4.69</v>
      </c>
      <c r="I410">
        <v>0.8916666666666667</v>
      </c>
      <c r="K410">
        <v>0.7593831301871092</v>
      </c>
      <c r="L410">
        <v>7.156675202209664</v>
      </c>
      <c r="M410">
        <v>0.07755426220533232</v>
      </c>
      <c r="N410">
        <v>0.7385019772391872</v>
      </c>
      <c r="O410">
        <v>2.244826865045372</v>
      </c>
      <c r="P410">
        <v>0.5999304810082766</v>
      </c>
      <c r="Q410">
        <v>1.0425093848764235</v>
      </c>
      <c r="R410">
        <v>0.6100453156333449</v>
      </c>
      <c r="S410">
        <v>13.229426618404709</v>
      </c>
      <c r="U410">
        <v>5.657120856221709</v>
      </c>
      <c r="V410">
        <v>24.235374537731737</v>
      </c>
      <c r="W410">
        <v>0.08671578196645893</v>
      </c>
      <c r="X410">
        <v>7.871633458794075</v>
      </c>
      <c r="Y410">
        <v>39.78571743920394</v>
      </c>
      <c r="Z410">
        <v>6.659338876310232</v>
      </c>
      <c r="AA410">
        <v>5.8865204206134925</v>
      </c>
      <c r="AB410">
        <v>7.147224850239544</v>
      </c>
      <c r="AC410">
        <v>1.7043599999999999</v>
      </c>
      <c r="AD410">
        <v>97.32964622108119</v>
      </c>
    </row>
    <row r="411" spans="1:30" ht="12.75">
      <c r="A411" t="s">
        <v>59</v>
      </c>
      <c r="B411">
        <v>20021207</v>
      </c>
      <c r="C411">
        <f t="shared" si="6"/>
        <v>2002</v>
      </c>
      <c r="D411">
        <v>166.6091</v>
      </c>
      <c r="E411">
        <v>26.9411</v>
      </c>
      <c r="F411">
        <v>2.188</v>
      </c>
      <c r="G411">
        <v>24.7531</v>
      </c>
      <c r="H411">
        <v>4.69</v>
      </c>
      <c r="I411">
        <v>0.9416666666666667</v>
      </c>
      <c r="K411">
        <v>1.075204897922494</v>
      </c>
      <c r="L411">
        <v>11.226970793708542</v>
      </c>
      <c r="M411">
        <v>0.2746962577496885</v>
      </c>
      <c r="N411">
        <v>0.6667895970350983</v>
      </c>
      <c r="O411">
        <v>2.690685057971743</v>
      </c>
      <c r="P411">
        <v>1.6658208591871748</v>
      </c>
      <c r="Q411">
        <v>2.25007504998292</v>
      </c>
      <c r="R411">
        <v>1.1808818155418754</v>
      </c>
      <c r="S411">
        <v>21.031124329099537</v>
      </c>
      <c r="U411">
        <v>8.009875135427821</v>
      </c>
      <c r="V411">
        <v>38.01902900744924</v>
      </c>
      <c r="W411">
        <v>0.30714624982128175</v>
      </c>
      <c r="X411">
        <v>7.107256938727643</v>
      </c>
      <c r="Y411">
        <v>47.68779147348103</v>
      </c>
      <c r="Z411">
        <v>18.49091846426891</v>
      </c>
      <c r="AA411">
        <v>12.705029730938513</v>
      </c>
      <c r="AB411">
        <v>13.83508346174989</v>
      </c>
      <c r="AC411">
        <v>1.3128</v>
      </c>
      <c r="AD411">
        <v>146.16213046186434</v>
      </c>
    </row>
    <row r="412" spans="1:30" ht="12.75">
      <c r="A412" t="s">
        <v>59</v>
      </c>
      <c r="B412">
        <v>20021222</v>
      </c>
      <c r="C412">
        <f t="shared" si="6"/>
        <v>2002</v>
      </c>
      <c r="D412">
        <v>90.15457</v>
      </c>
      <c r="E412">
        <v>14.9223</v>
      </c>
      <c r="F412">
        <v>2.7919</v>
      </c>
      <c r="G412">
        <v>12.1304</v>
      </c>
      <c r="H412">
        <v>4.69</v>
      </c>
      <c r="I412">
        <v>0.8166666666666667</v>
      </c>
      <c r="K412">
        <v>0.9967378401655582</v>
      </c>
      <c r="L412">
        <v>8.006473375980814</v>
      </c>
      <c r="M412">
        <v>0.1806094990220832</v>
      </c>
      <c r="N412">
        <v>0.4165170866372714</v>
      </c>
      <c r="O412">
        <v>1.7898559647481402</v>
      </c>
      <c r="P412">
        <v>0.23367752082233886</v>
      </c>
      <c r="Q412">
        <v>0.8628528144888918</v>
      </c>
      <c r="R412">
        <v>0.2096799133168681</v>
      </c>
      <c r="S412">
        <v>12.696404015181965</v>
      </c>
      <c r="U412">
        <v>7.425324845439501</v>
      </c>
      <c r="V412">
        <v>27.113132217228692</v>
      </c>
      <c r="W412">
        <v>0.20194498010701867</v>
      </c>
      <c r="X412">
        <v>4.43962228454735</v>
      </c>
      <c r="Y412">
        <v>31.722136249872438</v>
      </c>
      <c r="Z412">
        <v>2.5938635361828313</v>
      </c>
      <c r="AA412">
        <v>4.8720911160668</v>
      </c>
      <c r="AB412">
        <v>2.4565871561500745</v>
      </c>
      <c r="AC412">
        <v>1.67514</v>
      </c>
      <c r="AD412">
        <v>80.8247023855947</v>
      </c>
    </row>
    <row r="413" spans="1:30" ht="12.75">
      <c r="A413" t="s">
        <v>59</v>
      </c>
      <c r="B413">
        <v>20030106</v>
      </c>
      <c r="C413">
        <f t="shared" si="6"/>
        <v>2003</v>
      </c>
      <c r="D413">
        <v>166.0818</v>
      </c>
      <c r="E413">
        <v>30.497</v>
      </c>
      <c r="F413">
        <v>5.7149</v>
      </c>
      <c r="G413">
        <v>24.7821</v>
      </c>
      <c r="H413">
        <v>4.5</v>
      </c>
      <c r="I413">
        <v>0.9818181818181818</v>
      </c>
      <c r="K413">
        <v>0.5260802000467315</v>
      </c>
      <c r="L413">
        <v>8.789084180911098</v>
      </c>
      <c r="M413">
        <v>0.5071303180788481</v>
      </c>
      <c r="N413">
        <v>0.642269384559817</v>
      </c>
      <c r="O413">
        <v>1.4612922378765598</v>
      </c>
      <c r="P413">
        <v>0.3272898793150933</v>
      </c>
      <c r="Q413">
        <v>5.869073305129187</v>
      </c>
      <c r="R413">
        <v>3.51041669577187</v>
      </c>
      <c r="S413">
        <v>21.632636201689206</v>
      </c>
      <c r="U413">
        <v>3.777462932849657</v>
      </c>
      <c r="V413">
        <v>29.738339497693584</v>
      </c>
      <c r="W413">
        <v>0.5659318312475287</v>
      </c>
      <c r="X413">
        <v>6.630522702213105</v>
      </c>
      <c r="Y413">
        <v>24.89135558698539</v>
      </c>
      <c r="Z413">
        <v>3.5007290163469595</v>
      </c>
      <c r="AA413">
        <v>32.80122568772899</v>
      </c>
      <c r="AB413">
        <v>39.79735347992553</v>
      </c>
      <c r="AC413">
        <v>3.42894</v>
      </c>
      <c r="AD413">
        <v>141.70292073499076</v>
      </c>
    </row>
    <row r="414" spans="1:30" ht="12.75">
      <c r="A414" t="s">
        <v>59</v>
      </c>
      <c r="B414">
        <v>20030109</v>
      </c>
      <c r="C414">
        <f t="shared" si="6"/>
        <v>2003</v>
      </c>
      <c r="D414">
        <v>86.60983</v>
      </c>
      <c r="E414">
        <v>19.765</v>
      </c>
      <c r="F414">
        <v>9.5137</v>
      </c>
      <c r="G414">
        <v>10.2513</v>
      </c>
      <c r="H414">
        <v>4.5</v>
      </c>
      <c r="I414">
        <v>0.8272727272727273</v>
      </c>
      <c r="K414">
        <v>0.27482643815946983</v>
      </c>
      <c r="L414">
        <v>3.765575823065747</v>
      </c>
      <c r="M414">
        <v>0.7418355903088832</v>
      </c>
      <c r="N414">
        <v>0.24662528281356388</v>
      </c>
      <c r="O414">
        <v>0.803405391852494</v>
      </c>
      <c r="P414">
        <v>0.15225431931344346</v>
      </c>
      <c r="Q414">
        <v>3.8887872834391777</v>
      </c>
      <c r="R414">
        <v>1.233355843045979</v>
      </c>
      <c r="S414">
        <v>11.106665971998758</v>
      </c>
      <c r="U414">
        <v>1.9733620140470556</v>
      </c>
      <c r="V414">
        <v>12.74102852193046</v>
      </c>
      <c r="W414">
        <v>0.8278510653800493</v>
      </c>
      <c r="X414">
        <v>2.5460571155136</v>
      </c>
      <c r="Y414">
        <v>13.685044490594935</v>
      </c>
      <c r="Z414">
        <v>1.6285291638107398</v>
      </c>
      <c r="AA414">
        <v>21.733752963041454</v>
      </c>
      <c r="AB414">
        <v>13.982470659780105</v>
      </c>
      <c r="AC414">
        <v>5.70822</v>
      </c>
      <c r="AD414">
        <v>69.1180959940984</v>
      </c>
    </row>
    <row r="415" spans="1:30" ht="12.75">
      <c r="A415" t="s">
        <v>59</v>
      </c>
      <c r="B415">
        <v>20030115</v>
      </c>
      <c r="C415">
        <f t="shared" si="6"/>
        <v>2003</v>
      </c>
      <c r="D415">
        <v>123.4152</v>
      </c>
      <c r="E415">
        <v>22.172</v>
      </c>
      <c r="F415">
        <v>5.2898</v>
      </c>
      <c r="G415">
        <v>16.8822</v>
      </c>
      <c r="H415">
        <v>4.5</v>
      </c>
      <c r="I415">
        <v>0.9363636363636364</v>
      </c>
      <c r="K415">
        <v>0.425219823363312</v>
      </c>
      <c r="L415">
        <v>7.71896796208817</v>
      </c>
      <c r="M415">
        <v>0.24917923217077254</v>
      </c>
      <c r="N415">
        <v>0.46647547934130557</v>
      </c>
      <c r="O415">
        <v>1.9028788492228401</v>
      </c>
      <c r="P415">
        <v>0.9798136355624602</v>
      </c>
      <c r="Q415">
        <v>3.7335375314315313</v>
      </c>
      <c r="R415">
        <v>1.0722584166413858</v>
      </c>
      <c r="S415">
        <v>16.548330929821777</v>
      </c>
      <c r="U415">
        <v>3.0532457236085055</v>
      </c>
      <c r="V415">
        <v>26.117543660231767</v>
      </c>
      <c r="W415">
        <v>0.27807144267271555</v>
      </c>
      <c r="X415">
        <v>4.8156993469617975</v>
      </c>
      <c r="Y415">
        <v>32.41325235791772</v>
      </c>
      <c r="Z415">
        <v>10.480195818470971</v>
      </c>
      <c r="AA415">
        <v>20.866089212936924</v>
      </c>
      <c r="AB415">
        <v>12.156120178068933</v>
      </c>
      <c r="AC415">
        <v>3.1738799999999996</v>
      </c>
      <c r="AD415">
        <v>110.18021774086934</v>
      </c>
    </row>
    <row r="416" spans="1:30" ht="12.75">
      <c r="A416" t="s">
        <v>59</v>
      </c>
      <c r="B416">
        <v>20030118</v>
      </c>
      <c r="C416">
        <f t="shared" si="6"/>
        <v>2003</v>
      </c>
      <c r="D416">
        <v>123.0085</v>
      </c>
      <c r="E416">
        <v>18.8492</v>
      </c>
      <c r="F416">
        <v>3.9081</v>
      </c>
      <c r="G416">
        <v>14.9411</v>
      </c>
      <c r="H416">
        <v>4.5</v>
      </c>
      <c r="I416">
        <v>0.9272727272727272</v>
      </c>
      <c r="K416">
        <v>0.1750983892343684</v>
      </c>
      <c r="L416">
        <v>8.479611195179475</v>
      </c>
      <c r="M416">
        <v>0.20283607626404193</v>
      </c>
      <c r="N416">
        <v>0.3789728216060242</v>
      </c>
      <c r="O416">
        <v>3.6048984401462976</v>
      </c>
      <c r="P416">
        <v>0.00012962911452036184</v>
      </c>
      <c r="Q416">
        <v>2.230948669876649</v>
      </c>
      <c r="R416">
        <v>1.1385072624308512</v>
      </c>
      <c r="S416">
        <v>16.211002483852226</v>
      </c>
      <c r="U416">
        <v>1.2572753638623044</v>
      </c>
      <c r="V416">
        <v>28.691220989596886</v>
      </c>
      <c r="W416">
        <v>0.22635482042965727</v>
      </c>
      <c r="X416">
        <v>3.912358206055009</v>
      </c>
      <c r="Y416">
        <v>61.40510885012332</v>
      </c>
      <c r="Z416">
        <v>0.0013865274524052981</v>
      </c>
      <c r="AA416">
        <v>12.468382487983254</v>
      </c>
      <c r="AB416">
        <v>12.907178802162193</v>
      </c>
      <c r="AC416">
        <v>2.34486</v>
      </c>
      <c r="AD416">
        <v>120.86926604766504</v>
      </c>
    </row>
    <row r="417" spans="1:30" ht="12.75">
      <c r="A417" t="s">
        <v>59</v>
      </c>
      <c r="B417">
        <v>20030121</v>
      </c>
      <c r="C417">
        <f t="shared" si="6"/>
        <v>2003</v>
      </c>
      <c r="D417">
        <v>98.32187</v>
      </c>
      <c r="E417">
        <v>14.2857</v>
      </c>
      <c r="F417">
        <v>1.12</v>
      </c>
      <c r="G417">
        <v>13.1657</v>
      </c>
      <c r="H417">
        <v>4.5</v>
      </c>
      <c r="I417">
        <v>0.8818181818181818</v>
      </c>
      <c r="K417">
        <v>0.38068642175022394</v>
      </c>
      <c r="L417">
        <v>7.767913253729412</v>
      </c>
      <c r="M417">
        <v>0.17138821819485428</v>
      </c>
      <c r="N417">
        <v>0.22046628226832662</v>
      </c>
      <c r="O417">
        <v>1.8813310932521596</v>
      </c>
      <c r="P417">
        <v>1.068937667424863</v>
      </c>
      <c r="Q417">
        <v>1.6637273972593707</v>
      </c>
      <c r="R417">
        <v>0.6397723618209256</v>
      </c>
      <c r="S417">
        <v>13.794222695700135</v>
      </c>
      <c r="U417">
        <v>2.733478369026059</v>
      </c>
      <c r="V417">
        <v>26.28315268953224</v>
      </c>
      <c r="W417">
        <v>0.19126059854734292</v>
      </c>
      <c r="X417">
        <v>2.2760024450714242</v>
      </c>
      <c r="Y417">
        <v>32.04621225323121</v>
      </c>
      <c r="Z417">
        <v>11.43347639362182</v>
      </c>
      <c r="AA417">
        <v>9.298281858682858</v>
      </c>
      <c r="AB417">
        <v>7.2530554166806045</v>
      </c>
      <c r="AC417">
        <v>0.672</v>
      </c>
      <c r="AD417">
        <v>91.51492002439356</v>
      </c>
    </row>
    <row r="418" spans="1:30" ht="12.75">
      <c r="A418" t="s">
        <v>59</v>
      </c>
      <c r="B418">
        <v>20030205</v>
      </c>
      <c r="C418">
        <f t="shared" si="6"/>
        <v>2003</v>
      </c>
      <c r="D418">
        <v>108.4156</v>
      </c>
      <c r="E418">
        <v>16.7336</v>
      </c>
      <c r="F418">
        <v>3.0525</v>
      </c>
      <c r="G418">
        <v>13.6811</v>
      </c>
      <c r="H418">
        <v>4.11</v>
      </c>
      <c r="I418">
        <v>0.8909090909090909</v>
      </c>
      <c r="K418">
        <v>0.4718876447125269</v>
      </c>
      <c r="L418">
        <v>7.868373143659727</v>
      </c>
      <c r="M418">
        <v>0.244211457730342</v>
      </c>
      <c r="N418">
        <v>0.2907555044116643</v>
      </c>
      <c r="O418">
        <v>3.2473512412201746</v>
      </c>
      <c r="P418">
        <v>1.3180443847004149</v>
      </c>
      <c r="Q418">
        <v>1.33456385565946</v>
      </c>
      <c r="R418">
        <v>0.24431771310842315</v>
      </c>
      <c r="S418">
        <v>15.01950494520273</v>
      </c>
      <c r="U418">
        <v>3.1275568201330017</v>
      </c>
      <c r="V418">
        <v>26.577074372579872</v>
      </c>
      <c r="W418">
        <v>0.27143440612444136</v>
      </c>
      <c r="X418">
        <v>2.8015067570155305</v>
      </c>
      <c r="Y418">
        <v>50.71882841881622</v>
      </c>
      <c r="Z418">
        <v>13.004746915084787</v>
      </c>
      <c r="AA418">
        <v>7.300675414120377</v>
      </c>
      <c r="AB418">
        <v>2.5797667860934754</v>
      </c>
      <c r="AC418">
        <v>1.8315000000000001</v>
      </c>
      <c r="AD418">
        <v>106.3815898899677</v>
      </c>
    </row>
    <row r="419" spans="1:30" ht="12.75">
      <c r="A419" t="s">
        <v>59</v>
      </c>
      <c r="B419">
        <v>20030208</v>
      </c>
      <c r="C419">
        <f t="shared" si="6"/>
        <v>2003</v>
      </c>
      <c r="D419">
        <v>150.2666</v>
      </c>
      <c r="E419">
        <v>18.658</v>
      </c>
      <c r="F419">
        <v>2.1051</v>
      </c>
      <c r="G419">
        <v>16.5529</v>
      </c>
      <c r="H419">
        <v>4.11</v>
      </c>
      <c r="I419">
        <v>0.9636363636363636</v>
      </c>
      <c r="K419">
        <v>0.2277425858447386</v>
      </c>
      <c r="L419">
        <v>5.850568167783169</v>
      </c>
      <c r="M419">
        <v>0.20042843113943906</v>
      </c>
      <c r="N419">
        <v>0.25324820452485214</v>
      </c>
      <c r="O419">
        <v>5.799858545412238</v>
      </c>
      <c r="P419">
        <v>3.403418230131712</v>
      </c>
      <c r="Q419">
        <v>0.8074203795244062</v>
      </c>
      <c r="R419">
        <v>0.2892402987498114</v>
      </c>
      <c r="S419">
        <v>16.831924843110365</v>
      </c>
      <c r="U419">
        <v>1.5094226042458816</v>
      </c>
      <c r="V419">
        <v>19.76151645048952</v>
      </c>
      <c r="W419">
        <v>0.22277076056299966</v>
      </c>
      <c r="X419">
        <v>2.4401139287595965</v>
      </c>
      <c r="Y419">
        <v>90.58522117479308</v>
      </c>
      <c r="Z419">
        <v>33.58050247989859</v>
      </c>
      <c r="AA419">
        <v>4.416959210049015</v>
      </c>
      <c r="AB419">
        <v>3.054107319608798</v>
      </c>
      <c r="AC419">
        <v>1.26306</v>
      </c>
      <c r="AD419">
        <v>155.57061392840748</v>
      </c>
    </row>
    <row r="420" spans="1:30" ht="12.75">
      <c r="A420" t="s">
        <v>59</v>
      </c>
      <c r="B420">
        <v>20030211</v>
      </c>
      <c r="C420">
        <f t="shared" si="6"/>
        <v>2003</v>
      </c>
      <c r="D420">
        <v>110.2749</v>
      </c>
      <c r="E420">
        <v>15.884</v>
      </c>
      <c r="F420">
        <v>3.2645</v>
      </c>
      <c r="G420">
        <v>12.6195</v>
      </c>
      <c r="H420">
        <v>4.11</v>
      </c>
      <c r="I420">
        <v>0.9</v>
      </c>
      <c r="K420">
        <v>0.16231357678102534</v>
      </c>
      <c r="L420">
        <v>7.110684613213433</v>
      </c>
      <c r="M420">
        <v>0.251522673425386</v>
      </c>
      <c r="N420">
        <v>0.251042617573558</v>
      </c>
      <c r="O420">
        <v>3.6628021015653065</v>
      </c>
      <c r="P420">
        <v>1.4051491285082627</v>
      </c>
      <c r="Q420">
        <v>1.5444430266729314</v>
      </c>
      <c r="R420">
        <v>0.3298080651574865</v>
      </c>
      <c r="S420">
        <v>14.717765802897391</v>
      </c>
      <c r="U420">
        <v>1.0757750065080296</v>
      </c>
      <c r="V420">
        <v>24.017823043587132</v>
      </c>
      <c r="W420">
        <v>0.2795606239058497</v>
      </c>
      <c r="X420">
        <v>2.41886251080368</v>
      </c>
      <c r="Y420">
        <v>57.20755702779076</v>
      </c>
      <c r="Z420">
        <v>13.86418318405522</v>
      </c>
      <c r="AA420">
        <v>8.448810587462734</v>
      </c>
      <c r="AB420">
        <v>3.482465030693278</v>
      </c>
      <c r="AC420">
        <v>1.9586999999999999</v>
      </c>
      <c r="AD420">
        <v>110.79503701480668</v>
      </c>
    </row>
    <row r="421" spans="1:30" ht="12.75">
      <c r="A421" t="s">
        <v>59</v>
      </c>
      <c r="B421">
        <v>20030214</v>
      </c>
      <c r="C421">
        <f t="shared" si="6"/>
        <v>2003</v>
      </c>
      <c r="D421">
        <v>94.28759</v>
      </c>
      <c r="E421">
        <v>18.1141</v>
      </c>
      <c r="F421">
        <v>7.5335</v>
      </c>
      <c r="G421">
        <v>10.5806</v>
      </c>
      <c r="H421">
        <v>4.11</v>
      </c>
      <c r="I421">
        <v>0.8727272727272727</v>
      </c>
      <c r="K421">
        <v>0.4012347337861573</v>
      </c>
      <c r="L421">
        <v>4.448240599395284</v>
      </c>
      <c r="M421">
        <v>0.33406076103864624</v>
      </c>
      <c r="N421">
        <v>0.24241741720536863</v>
      </c>
      <c r="O421">
        <v>2.243845983349203</v>
      </c>
      <c r="P421">
        <v>1.3777051681304477</v>
      </c>
      <c r="Q421">
        <v>2.6453292383622613</v>
      </c>
      <c r="R421">
        <v>0.3332363271074309</v>
      </c>
      <c r="S421">
        <v>12.026070228374799</v>
      </c>
      <c r="U421">
        <v>2.659286468268562</v>
      </c>
      <c r="V421">
        <v>15.024862074890216</v>
      </c>
      <c r="W421">
        <v>0.37129946778388967</v>
      </c>
      <c r="X421">
        <v>2.335756407065456</v>
      </c>
      <c r="Y421">
        <v>35.04555897223378</v>
      </c>
      <c r="Z421">
        <v>13.593401893831663</v>
      </c>
      <c r="AA421">
        <v>14.471162283367846</v>
      </c>
      <c r="AB421">
        <v>3.518664273883516</v>
      </c>
      <c r="AC421">
        <v>4.5201</v>
      </c>
      <c r="AD421">
        <v>87.01999184132492</v>
      </c>
    </row>
    <row r="422" spans="1:30" ht="12.75">
      <c r="A422" t="s">
        <v>59</v>
      </c>
      <c r="B422">
        <v>20030226</v>
      </c>
      <c r="C422">
        <f t="shared" si="6"/>
        <v>2003</v>
      </c>
      <c r="D422">
        <v>153.9633</v>
      </c>
      <c r="E422">
        <v>32.702</v>
      </c>
      <c r="F422">
        <v>13.381</v>
      </c>
      <c r="G422">
        <v>19.321</v>
      </c>
      <c r="H422">
        <v>4.11</v>
      </c>
      <c r="I422">
        <v>0.9727272727272728</v>
      </c>
      <c r="K422">
        <v>1.2379272703478963</v>
      </c>
      <c r="L422">
        <v>7.098480406636222</v>
      </c>
      <c r="M422">
        <v>0.872008936712411</v>
      </c>
      <c r="N422">
        <v>0.6704245029045496</v>
      </c>
      <c r="O422">
        <v>2.6653403405965377</v>
      </c>
      <c r="P422">
        <v>0.22067147003459175</v>
      </c>
      <c r="Q422">
        <v>5.456371770011682</v>
      </c>
      <c r="R422">
        <v>1.710733598265035</v>
      </c>
      <c r="S422">
        <v>19.931958295508924</v>
      </c>
      <c r="U422">
        <v>8.204681602892608</v>
      </c>
      <c r="V422">
        <v>23.976600785829543</v>
      </c>
      <c r="W422">
        <v>0.9692142623917966</v>
      </c>
      <c r="X422">
        <v>6.459718720566813</v>
      </c>
      <c r="Y422">
        <v>41.62867807353993</v>
      </c>
      <c r="Z422">
        <v>2.1772989229280526</v>
      </c>
      <c r="AA422">
        <v>29.84885216447035</v>
      </c>
      <c r="AB422">
        <v>18.06374847123666</v>
      </c>
      <c r="AC422">
        <v>8.028599999999999</v>
      </c>
      <c r="AD422">
        <v>131.32879300385576</v>
      </c>
    </row>
    <row r="423" spans="1:30" ht="12.75">
      <c r="A423" t="s">
        <v>59</v>
      </c>
      <c r="B423">
        <v>20030301</v>
      </c>
      <c r="C423">
        <f t="shared" si="6"/>
        <v>2003</v>
      </c>
      <c r="D423">
        <v>83.7709</v>
      </c>
      <c r="E423">
        <v>12.1424</v>
      </c>
      <c r="F423">
        <v>2.4142</v>
      </c>
      <c r="G423">
        <v>9.7282</v>
      </c>
      <c r="H423">
        <v>3.72</v>
      </c>
      <c r="I423">
        <v>0.8181818181818182</v>
      </c>
      <c r="K423">
        <v>0.1671214476781654</v>
      </c>
      <c r="L423">
        <v>5.453610290692791</v>
      </c>
      <c r="M423">
        <v>0.17652452779400704</v>
      </c>
      <c r="N423">
        <v>0.2185132904706723</v>
      </c>
      <c r="O423">
        <v>2.795544475426714</v>
      </c>
      <c r="P423">
        <v>0.7554523755372726</v>
      </c>
      <c r="Q423">
        <v>0.914951516534091</v>
      </c>
      <c r="R423">
        <v>0.5432250928522219</v>
      </c>
      <c r="S423">
        <v>11.024943016985935</v>
      </c>
      <c r="U423">
        <v>1.015283033375333</v>
      </c>
      <c r="V423">
        <v>18.388832533581912</v>
      </c>
      <c r="W423">
        <v>0.19541198099577972</v>
      </c>
      <c r="X423">
        <v>1.9550269855246718</v>
      </c>
      <c r="Y423">
        <v>39.70581098949224</v>
      </c>
      <c r="Z423">
        <v>6.827239273082424</v>
      </c>
      <c r="AA423">
        <v>4.896903307738944</v>
      </c>
      <c r="AB423">
        <v>5.313393252600758</v>
      </c>
      <c r="AC423">
        <v>1.44852</v>
      </c>
      <c r="AD423">
        <v>78.29790135639206</v>
      </c>
    </row>
    <row r="424" spans="1:30" ht="12.75">
      <c r="A424" t="s">
        <v>59</v>
      </c>
      <c r="B424">
        <v>20030412</v>
      </c>
      <c r="C424">
        <f t="shared" si="6"/>
        <v>2003</v>
      </c>
      <c r="D424">
        <v>93.60188</v>
      </c>
      <c r="E424">
        <v>14.4781</v>
      </c>
      <c r="F424">
        <v>3.0868</v>
      </c>
      <c r="G424">
        <v>11.3913</v>
      </c>
      <c r="H424">
        <v>3.58</v>
      </c>
      <c r="I424">
        <v>0.8636363636363636</v>
      </c>
      <c r="K424">
        <v>0.7007046757464684</v>
      </c>
      <c r="L424">
        <v>3.0865080760431782</v>
      </c>
      <c r="M424">
        <v>0.43879332395887044</v>
      </c>
      <c r="N424">
        <v>0.33536011203001515</v>
      </c>
      <c r="O424">
        <v>3.1072117240481574</v>
      </c>
      <c r="P424">
        <v>0.9075506589555914</v>
      </c>
      <c r="Q424">
        <v>0.7527179590677935</v>
      </c>
      <c r="R424">
        <v>1.6982250749341568</v>
      </c>
      <c r="S424">
        <v>11.027071604784231</v>
      </c>
      <c r="U424">
        <v>4.1178583889317055</v>
      </c>
      <c r="V424">
        <v>10.400809647472359</v>
      </c>
      <c r="W424">
        <v>0.48503739782024213</v>
      </c>
      <c r="X424">
        <v>2.9175856694776017</v>
      </c>
      <c r="Y424">
        <v>42.55388757610847</v>
      </c>
      <c r="Z424">
        <v>7.931582776565738</v>
      </c>
      <c r="AA424">
        <v>3.996630984625022</v>
      </c>
      <c r="AB424">
        <v>16.136477079302274</v>
      </c>
      <c r="AC424">
        <v>1.85208</v>
      </c>
      <c r="AD424">
        <v>88.53986952030343</v>
      </c>
    </row>
    <row r="425" spans="1:30" ht="12.75">
      <c r="A425" t="s">
        <v>59</v>
      </c>
      <c r="B425">
        <v>20030729</v>
      </c>
      <c r="C425">
        <f t="shared" si="6"/>
        <v>2003</v>
      </c>
      <c r="D425">
        <v>90.61587</v>
      </c>
      <c r="E425">
        <v>29.9776</v>
      </c>
      <c r="F425">
        <v>15.206</v>
      </c>
      <c r="G425">
        <v>14.7716</v>
      </c>
      <c r="H425">
        <v>2.82</v>
      </c>
      <c r="I425">
        <v>0.8454545454545455</v>
      </c>
      <c r="K425">
        <v>1.140033375331636</v>
      </c>
      <c r="L425">
        <v>1.314071885034782</v>
      </c>
      <c r="M425">
        <v>0.9454421130127981</v>
      </c>
      <c r="N425">
        <v>0.042118085569349956</v>
      </c>
      <c r="O425">
        <v>0.35767376430627357</v>
      </c>
      <c r="P425">
        <v>0.0001385231605424698</v>
      </c>
      <c r="Q425">
        <v>4.132855467238032</v>
      </c>
      <c r="R425">
        <v>4.89438442529446</v>
      </c>
      <c r="S425">
        <v>12.826717638947875</v>
      </c>
      <c r="U425">
        <v>5.471939733198345</v>
      </c>
      <c r="V425">
        <v>4.413147291060683</v>
      </c>
      <c r="W425">
        <v>1.0368336993071718</v>
      </c>
      <c r="X425">
        <v>0.3099267696843249</v>
      </c>
      <c r="Y425">
        <v>3.9119599922199035</v>
      </c>
      <c r="Z425">
        <v>0.0009867360648096964</v>
      </c>
      <c r="AA425">
        <v>20.990503754234886</v>
      </c>
      <c r="AB425">
        <v>39.087166482375835</v>
      </c>
      <c r="AC425">
        <v>9.1236</v>
      </c>
      <c r="AD425">
        <v>75.22246445814596</v>
      </c>
    </row>
    <row r="426" spans="1:30" ht="12.75">
      <c r="A426" t="s">
        <v>59</v>
      </c>
      <c r="B426">
        <v>20030801</v>
      </c>
      <c r="C426">
        <f t="shared" si="6"/>
        <v>2003</v>
      </c>
      <c r="D426">
        <v>87.59425</v>
      </c>
      <c r="E426">
        <v>26.3224</v>
      </c>
      <c r="F426">
        <v>14.4437</v>
      </c>
      <c r="G426">
        <v>11.8787</v>
      </c>
      <c r="H426">
        <v>3.01</v>
      </c>
      <c r="I426">
        <v>0.8363636363636363</v>
      </c>
      <c r="K426">
        <v>1.086094056237311</v>
      </c>
      <c r="L426">
        <v>1.806736434756982</v>
      </c>
      <c r="M426">
        <v>1.0312345342861464</v>
      </c>
      <c r="N426">
        <v>0.13047463814108207</v>
      </c>
      <c r="O426">
        <v>1.4515150622599073</v>
      </c>
      <c r="P426">
        <v>3.0571103287755372</v>
      </c>
      <c r="Q426">
        <v>2.1805776688334153</v>
      </c>
      <c r="R426">
        <v>0.8575905366135624</v>
      </c>
      <c r="S426">
        <v>11.601333259903944</v>
      </c>
      <c r="U426">
        <v>5.50545385777529</v>
      </c>
      <c r="V426">
        <v>6.072844719280668</v>
      </c>
      <c r="W426">
        <v>1.1331683397744028</v>
      </c>
      <c r="X426">
        <v>1.0038529001230865</v>
      </c>
      <c r="Y426">
        <v>16.876362308100333</v>
      </c>
      <c r="Z426">
        <v>23.011877585172186</v>
      </c>
      <c r="AA426">
        <v>11.200757559773312</v>
      </c>
      <c r="AB426">
        <v>7.1738180554267</v>
      </c>
      <c r="AC426">
        <v>8.66622</v>
      </c>
      <c r="AD426">
        <v>71.97813532542597</v>
      </c>
    </row>
    <row r="427" spans="1:30" ht="12.75">
      <c r="A427" t="s">
        <v>59</v>
      </c>
      <c r="B427">
        <v>20030903</v>
      </c>
      <c r="C427">
        <f t="shared" si="6"/>
        <v>2003</v>
      </c>
      <c r="D427">
        <v>92.06296</v>
      </c>
      <c r="E427">
        <v>29.5243</v>
      </c>
      <c r="F427">
        <v>15.6663</v>
      </c>
      <c r="G427">
        <v>13.858</v>
      </c>
      <c r="H427">
        <v>3.48</v>
      </c>
      <c r="I427">
        <v>0.8545454545454545</v>
      </c>
      <c r="K427">
        <v>1.1778017516793728</v>
      </c>
      <c r="L427">
        <v>2.0816522460752376</v>
      </c>
      <c r="M427">
        <v>1.2933067060991672</v>
      </c>
      <c r="N427">
        <v>1.4348636898223633E-05</v>
      </c>
      <c r="O427">
        <v>0.302592510864628</v>
      </c>
      <c r="P427">
        <v>7.052822459636482E-05</v>
      </c>
      <c r="Q427">
        <v>5.048050321941414</v>
      </c>
      <c r="R427">
        <v>3.5590609531697295</v>
      </c>
      <c r="S427">
        <v>13.462549366691043</v>
      </c>
      <c r="U427">
        <v>6.754736904910509</v>
      </c>
      <c r="V427">
        <v>7.011560992829835</v>
      </c>
      <c r="W427">
        <v>1.4281227186103844</v>
      </c>
      <c r="X427">
        <v>0.00012229869765043733</v>
      </c>
      <c r="Y427">
        <v>4.0342570267268</v>
      </c>
      <c r="Z427">
        <v>0.0006013855909564221</v>
      </c>
      <c r="AA427">
        <v>26.64991456226182</v>
      </c>
      <c r="AB427">
        <v>33.108211976726516</v>
      </c>
      <c r="AC427">
        <v>9.39978</v>
      </c>
      <c r="AD427">
        <v>78.98752786635447</v>
      </c>
    </row>
    <row r="428" spans="1:30" ht="12.75">
      <c r="A428" t="s">
        <v>59</v>
      </c>
      <c r="B428">
        <v>20030924</v>
      </c>
      <c r="C428">
        <f t="shared" si="6"/>
        <v>2003</v>
      </c>
      <c r="D428">
        <v>81.63283</v>
      </c>
      <c r="E428">
        <v>17.7515</v>
      </c>
      <c r="F428">
        <v>8.7968</v>
      </c>
      <c r="G428">
        <v>8.9547</v>
      </c>
      <c r="H428">
        <v>3.48</v>
      </c>
      <c r="I428">
        <v>0.8090909090909091</v>
      </c>
      <c r="K428">
        <v>0.18116520600976635</v>
      </c>
      <c r="L428">
        <v>0.7667324898466704</v>
      </c>
      <c r="M428">
        <v>0.5814462975915896</v>
      </c>
      <c r="N428">
        <v>0.14580285136683577</v>
      </c>
      <c r="O428">
        <v>1.3356760980768512</v>
      </c>
      <c r="P428">
        <v>1.6614151397954184</v>
      </c>
      <c r="Q428">
        <v>2.8443798608422846</v>
      </c>
      <c r="R428">
        <v>2.0147988135551462</v>
      </c>
      <c r="S428">
        <v>9.531416757084562</v>
      </c>
      <c r="U428">
        <v>1.038989202703285</v>
      </c>
      <c r="V428">
        <v>2.5825599006174755</v>
      </c>
      <c r="W428">
        <v>0.6420570335918234</v>
      </c>
      <c r="X428">
        <v>1.2427312059232503</v>
      </c>
      <c r="Y428">
        <v>17.807647217376864</v>
      </c>
      <c r="Z428">
        <v>14.166684776030966</v>
      </c>
      <c r="AA428">
        <v>15.01618950678614</v>
      </c>
      <c r="AB428">
        <v>18.74269283031851</v>
      </c>
      <c r="AC428">
        <v>5.278079999999999</v>
      </c>
      <c r="AD428">
        <v>71.23955167334832</v>
      </c>
    </row>
    <row r="429" spans="1:30" ht="12.75">
      <c r="A429" t="s">
        <v>59</v>
      </c>
      <c r="B429">
        <v>20030930</v>
      </c>
      <c r="C429">
        <f t="shared" si="6"/>
        <v>2003</v>
      </c>
      <c r="D429">
        <v>131.77521</v>
      </c>
      <c r="E429">
        <v>26.8214</v>
      </c>
      <c r="F429">
        <v>11.1964</v>
      </c>
      <c r="G429">
        <v>15.625</v>
      </c>
      <c r="H429">
        <v>3.48</v>
      </c>
      <c r="I429">
        <v>0.9454545454545454</v>
      </c>
      <c r="K429">
        <v>0.25152870409055944</v>
      </c>
      <c r="L429">
        <v>1.206533555289683</v>
      </c>
      <c r="M429">
        <v>0.8890229622596044</v>
      </c>
      <c r="N429">
        <v>0.17783314901984767</v>
      </c>
      <c r="O429">
        <v>2.67138383749874</v>
      </c>
      <c r="P429">
        <v>2.5544911748326773</v>
      </c>
      <c r="Q429">
        <v>3.909471027828911</v>
      </c>
      <c r="R429">
        <v>2.6828466151524153</v>
      </c>
      <c r="S429">
        <v>14.343111025972439</v>
      </c>
      <c r="U429">
        <v>1.442526484395423</v>
      </c>
      <c r="V429">
        <v>4.063927406107043</v>
      </c>
      <c r="W429">
        <v>0.9816958991874982</v>
      </c>
      <c r="X429">
        <v>1.515737186637988</v>
      </c>
      <c r="Y429">
        <v>35.6157162869608</v>
      </c>
      <c r="Z429">
        <v>21.781835478797735</v>
      </c>
      <c r="AA429">
        <v>20.639070974080425</v>
      </c>
      <c r="AB429">
        <v>24.957216413054617</v>
      </c>
      <c r="AC429">
        <v>6.71784</v>
      </c>
      <c r="AD429">
        <v>110.99772612922152</v>
      </c>
    </row>
    <row r="430" spans="1:30" ht="12.75">
      <c r="A430" t="s">
        <v>59</v>
      </c>
      <c r="B430">
        <v>20031003</v>
      </c>
      <c r="C430">
        <f t="shared" si="6"/>
        <v>2003</v>
      </c>
      <c r="D430">
        <v>226.2916</v>
      </c>
      <c r="E430">
        <v>34.262</v>
      </c>
      <c r="F430">
        <v>10.2834</v>
      </c>
      <c r="G430">
        <v>23.9786</v>
      </c>
      <c r="H430">
        <v>4.29</v>
      </c>
      <c r="I430">
        <v>1</v>
      </c>
      <c r="K430">
        <v>3.7471728181020806E-05</v>
      </c>
      <c r="L430">
        <v>1.5545589872720593</v>
      </c>
      <c r="M430">
        <v>0.9838440527502136</v>
      </c>
      <c r="N430">
        <v>0.03934261930801473</v>
      </c>
      <c r="O430">
        <v>6.457049281845475</v>
      </c>
      <c r="P430">
        <v>4.968825401515109</v>
      </c>
      <c r="Q430">
        <v>2.1342460814004127</v>
      </c>
      <c r="R430">
        <v>2.561467610978709</v>
      </c>
      <c r="S430">
        <v>18.699371506798176</v>
      </c>
      <c r="U430">
        <v>0.00025791117060151977</v>
      </c>
      <c r="V430">
        <v>5.255041443062925</v>
      </c>
      <c r="W430">
        <v>1.095548727158809</v>
      </c>
      <c r="X430">
        <v>0.39157520230024284</v>
      </c>
      <c r="Y430">
        <v>105.06733792807732</v>
      </c>
      <c r="Z430">
        <v>50.927998867038085</v>
      </c>
      <c r="AA430">
        <v>11.791899639640178</v>
      </c>
      <c r="AB430">
        <v>27.96631001136769</v>
      </c>
      <c r="AC430">
        <v>6.17004</v>
      </c>
      <c r="AD430">
        <v>202.49596972981584</v>
      </c>
    </row>
    <row r="431" spans="1:30" ht="12.75">
      <c r="A431" t="s">
        <v>59</v>
      </c>
      <c r="B431">
        <v>20031027</v>
      </c>
      <c r="C431">
        <f t="shared" si="6"/>
        <v>2003</v>
      </c>
      <c r="D431">
        <v>169.1044</v>
      </c>
      <c r="E431">
        <v>33.5235</v>
      </c>
      <c r="F431">
        <v>8.5296</v>
      </c>
      <c r="G431">
        <v>24.9939</v>
      </c>
      <c r="H431">
        <v>4.29</v>
      </c>
      <c r="I431">
        <v>0.990909090909091</v>
      </c>
      <c r="K431">
        <v>0.9844739708342529</v>
      </c>
      <c r="L431">
        <v>8.066595151540133</v>
      </c>
      <c r="M431">
        <v>0.3655286828172056</v>
      </c>
      <c r="N431">
        <v>0.9570891979987297</v>
      </c>
      <c r="O431">
        <v>2.9032832552801167</v>
      </c>
      <c r="P431">
        <v>0.10370879876552916</v>
      </c>
      <c r="Q431">
        <v>6.9640950669386035</v>
      </c>
      <c r="R431">
        <v>1.7956680159438372</v>
      </c>
      <c r="S431">
        <v>22.140442140118406</v>
      </c>
      <c r="U431">
        <v>6.775957410290749</v>
      </c>
      <c r="V431">
        <v>27.268371398463533</v>
      </c>
      <c r="W431">
        <v>0.4070304456087374</v>
      </c>
      <c r="X431">
        <v>9.525862866211927</v>
      </c>
      <c r="Y431">
        <v>47.241430190271295</v>
      </c>
      <c r="Z431">
        <v>1.0629638112102398</v>
      </c>
      <c r="AA431">
        <v>38.47724534950031</v>
      </c>
      <c r="AB431">
        <v>19.605248255391782</v>
      </c>
      <c r="AC431">
        <v>5.11776</v>
      </c>
      <c r="AD431">
        <v>150.36410972694856</v>
      </c>
    </row>
    <row r="432" spans="1:30" ht="12.75">
      <c r="A432" t="s">
        <v>59</v>
      </c>
      <c r="B432">
        <v>20031105</v>
      </c>
      <c r="C432">
        <f t="shared" si="6"/>
        <v>2003</v>
      </c>
      <c r="D432">
        <v>111.9605</v>
      </c>
      <c r="E432">
        <v>18.909</v>
      </c>
      <c r="F432">
        <v>3.8576</v>
      </c>
      <c r="G432">
        <v>15.0514</v>
      </c>
      <c r="H432">
        <v>4.7</v>
      </c>
      <c r="I432">
        <v>0.9090909090909091</v>
      </c>
      <c r="K432">
        <v>4.695361653422177E-05</v>
      </c>
      <c r="L432">
        <v>8.257366170141818</v>
      </c>
      <c r="M432">
        <v>0.30974354528015735</v>
      </c>
      <c r="N432">
        <v>0.3157624246220077</v>
      </c>
      <c r="O432">
        <v>2.0925370713788736</v>
      </c>
      <c r="P432">
        <v>1.4101055628239882</v>
      </c>
      <c r="Q432">
        <v>2.785735362043158</v>
      </c>
      <c r="R432">
        <v>0.3644149797062493</v>
      </c>
      <c r="S432">
        <v>15.535712069612787</v>
      </c>
      <c r="U432">
        <v>0.0003504522565692576</v>
      </c>
      <c r="V432">
        <v>27.963993435740335</v>
      </c>
      <c r="W432">
        <v>0.3463692433904171</v>
      </c>
      <c r="X432">
        <v>3.3712593611111563</v>
      </c>
      <c r="Y432">
        <v>37.16257754295829</v>
      </c>
      <c r="Z432">
        <v>15.682420261378326</v>
      </c>
      <c r="AA432">
        <v>15.738086031167489</v>
      </c>
      <c r="AB432">
        <v>4.276714793464311</v>
      </c>
      <c r="AC432">
        <v>2.31456</v>
      </c>
      <c r="AD432">
        <v>104.54177112146688</v>
      </c>
    </row>
    <row r="433" spans="1:30" ht="12.75">
      <c r="A433" t="s">
        <v>59</v>
      </c>
      <c r="B433">
        <v>20031108</v>
      </c>
      <c r="C433">
        <f t="shared" si="6"/>
        <v>2003</v>
      </c>
      <c r="D433">
        <v>135.38429</v>
      </c>
      <c r="E433">
        <v>24.7475</v>
      </c>
      <c r="F433">
        <v>5.8536</v>
      </c>
      <c r="G433">
        <v>18.8939</v>
      </c>
      <c r="H433">
        <v>4.7</v>
      </c>
      <c r="I433">
        <v>0.9545454545454546</v>
      </c>
      <c r="K433">
        <v>0.641085629557704</v>
      </c>
      <c r="L433">
        <v>12.949305505084173</v>
      </c>
      <c r="M433">
        <v>0.4302060563477869</v>
      </c>
      <c r="N433">
        <v>0.48023883478597346</v>
      </c>
      <c r="O433">
        <v>1.8729461368171665</v>
      </c>
      <c r="P433">
        <v>0.04491630919895508</v>
      </c>
      <c r="Q433">
        <v>3.197220206314208</v>
      </c>
      <c r="R433">
        <v>1.799683097506835</v>
      </c>
      <c r="S433">
        <v>21.415601775612807</v>
      </c>
      <c r="U433">
        <v>4.78493292138363</v>
      </c>
      <c r="V433">
        <v>43.85348629093806</v>
      </c>
      <c r="W433">
        <v>0.48107587231359783</v>
      </c>
      <c r="X433">
        <v>5.127303127594765</v>
      </c>
      <c r="Y433">
        <v>33.26273498102809</v>
      </c>
      <c r="Z433">
        <v>0.49953454267448405</v>
      </c>
      <c r="AA433">
        <v>18.06278060477897</v>
      </c>
      <c r="AB433">
        <v>21.12078744089884</v>
      </c>
      <c r="AC433">
        <v>3.51216</v>
      </c>
      <c r="AD433">
        <v>127.19263578161042</v>
      </c>
    </row>
    <row r="434" spans="1:30" ht="12.75">
      <c r="A434" t="s">
        <v>59</v>
      </c>
      <c r="B434">
        <v>20031114</v>
      </c>
      <c r="C434">
        <f t="shared" si="6"/>
        <v>2003</v>
      </c>
      <c r="D434">
        <v>113.481</v>
      </c>
      <c r="E434">
        <v>24.3056</v>
      </c>
      <c r="F434">
        <v>7.3132</v>
      </c>
      <c r="G434">
        <v>16.9924</v>
      </c>
      <c r="H434">
        <v>4.7</v>
      </c>
      <c r="I434">
        <v>0.9181818181818182</v>
      </c>
      <c r="K434">
        <v>1.2525426190495108</v>
      </c>
      <c r="L434">
        <v>8.746433690557051</v>
      </c>
      <c r="M434">
        <v>0.4375493739778256</v>
      </c>
      <c r="N434">
        <v>0.6562545308710954</v>
      </c>
      <c r="O434">
        <v>1.6809464551283424</v>
      </c>
      <c r="P434">
        <v>0.1496108876783897</v>
      </c>
      <c r="Q434">
        <v>3.977849053399677</v>
      </c>
      <c r="R434">
        <v>0.22756246889360493</v>
      </c>
      <c r="S434">
        <v>17.128749079555497</v>
      </c>
      <c r="U434">
        <v>9.348723691499657</v>
      </c>
      <c r="V434">
        <v>29.620245641192728</v>
      </c>
      <c r="W434">
        <v>0.4892875022579489</v>
      </c>
      <c r="X434">
        <v>7.006546878144894</v>
      </c>
      <c r="Y434">
        <v>29.85290145569775</v>
      </c>
      <c r="Z434">
        <v>1.6638901924133744</v>
      </c>
      <c r="AA434">
        <v>22.472964041884605</v>
      </c>
      <c r="AB434">
        <v>2.670636036803546</v>
      </c>
      <c r="AC434">
        <v>4.38792</v>
      </c>
      <c r="AD434">
        <v>103.12519543989451</v>
      </c>
    </row>
    <row r="435" spans="1:30" ht="12.75">
      <c r="A435" t="s">
        <v>59</v>
      </c>
      <c r="B435">
        <v>20040113</v>
      </c>
      <c r="C435">
        <f t="shared" si="6"/>
        <v>2004</v>
      </c>
      <c r="D435">
        <v>105.0047</v>
      </c>
      <c r="E435">
        <v>22.6214</v>
      </c>
      <c r="F435">
        <v>8.5498</v>
      </c>
      <c r="G435">
        <v>14.0716</v>
      </c>
      <c r="H435">
        <v>4.5</v>
      </c>
      <c r="I435">
        <v>0.8803418803418803</v>
      </c>
      <c r="K435">
        <v>0.2952626027177423</v>
      </c>
      <c r="L435">
        <v>5.392717723139121</v>
      </c>
      <c r="M435">
        <v>0.34982682386292063</v>
      </c>
      <c r="N435">
        <v>0.4403103179386625</v>
      </c>
      <c r="O435">
        <v>1.0927654922223518</v>
      </c>
      <c r="P435">
        <v>0.18812421802799237</v>
      </c>
      <c r="Q435">
        <v>6.025783086152579</v>
      </c>
      <c r="R435">
        <v>1.300593016604798</v>
      </c>
      <c r="S435">
        <v>15.085383280666168</v>
      </c>
      <c r="U435">
        <v>2.1201017204675456</v>
      </c>
      <c r="V435">
        <v>18.246550740092687</v>
      </c>
      <c r="W435">
        <v>0.39038907355854024</v>
      </c>
      <c r="X435">
        <v>4.54558107438339</v>
      </c>
      <c r="Y435">
        <v>18.613945749564287</v>
      </c>
      <c r="Z435">
        <v>2.012197597146427</v>
      </c>
      <c r="AA435">
        <v>33.677049285013176</v>
      </c>
      <c r="AB435">
        <v>14.744733888055643</v>
      </c>
      <c r="AC435">
        <v>5.129879999999999</v>
      </c>
      <c r="AD435">
        <v>94.3505491282817</v>
      </c>
    </row>
    <row r="436" spans="1:30" ht="12.75">
      <c r="A436" t="s">
        <v>59</v>
      </c>
      <c r="B436">
        <v>20040122</v>
      </c>
      <c r="C436">
        <f t="shared" si="6"/>
        <v>2004</v>
      </c>
      <c r="D436">
        <v>113.3751</v>
      </c>
      <c r="E436">
        <v>24.3902</v>
      </c>
      <c r="F436">
        <v>7.5075</v>
      </c>
      <c r="G436">
        <v>16.8827</v>
      </c>
      <c r="H436">
        <v>4.5</v>
      </c>
      <c r="I436">
        <v>0.9230769230769231</v>
      </c>
      <c r="K436">
        <v>0.8440363875182433</v>
      </c>
      <c r="L436">
        <v>7.5248568448443</v>
      </c>
      <c r="M436">
        <v>0.3572463835885717</v>
      </c>
      <c r="N436">
        <v>0.763330232584761</v>
      </c>
      <c r="O436">
        <v>1.8563027893273312</v>
      </c>
      <c r="P436">
        <v>0.19301640226925504</v>
      </c>
      <c r="Q436">
        <v>3.316212571097498</v>
      </c>
      <c r="R436">
        <v>0.7466044166394624</v>
      </c>
      <c r="S436">
        <v>15.601606027869423</v>
      </c>
      <c r="U436">
        <v>6.0605135253964635</v>
      </c>
      <c r="V436">
        <v>25.460758244817026</v>
      </c>
      <c r="W436">
        <v>0.39866892761754225</v>
      </c>
      <c r="X436">
        <v>7.880304679177015</v>
      </c>
      <c r="Y436">
        <v>31.619885200651144</v>
      </c>
      <c r="Z436">
        <v>2.0645249448864273</v>
      </c>
      <c r="AA436">
        <v>18.533732894082277</v>
      </c>
      <c r="AB436">
        <v>8.464203100008623</v>
      </c>
      <c r="AC436">
        <v>4.5045</v>
      </c>
      <c r="AD436">
        <v>100.48259151663652</v>
      </c>
    </row>
    <row r="437" spans="1:30" ht="12.75">
      <c r="A437" t="s">
        <v>59</v>
      </c>
      <c r="B437">
        <v>20040212</v>
      </c>
      <c r="C437">
        <f t="shared" si="6"/>
        <v>2004</v>
      </c>
      <c r="D437">
        <v>92.20776</v>
      </c>
      <c r="E437">
        <v>23.5174</v>
      </c>
      <c r="F437">
        <v>12.5737</v>
      </c>
      <c r="G437">
        <v>10.9437</v>
      </c>
      <c r="H437">
        <v>4.11</v>
      </c>
      <c r="I437">
        <v>0.8205128205128205</v>
      </c>
      <c r="K437">
        <v>2.010261625374555E-05</v>
      </c>
      <c r="L437">
        <v>1.8157290080244017</v>
      </c>
      <c r="M437">
        <v>0.6560030416167913</v>
      </c>
      <c r="N437">
        <v>0.28674478624045624</v>
      </c>
      <c r="O437">
        <v>1.0996000227504972</v>
      </c>
      <c r="P437">
        <v>0.14350713060439405</v>
      </c>
      <c r="Q437">
        <v>5.44371818520855</v>
      </c>
      <c r="R437">
        <v>1.3285287187104258</v>
      </c>
      <c r="S437">
        <v>10.77385099577177</v>
      </c>
      <c r="U437">
        <v>0.0001332352632483522</v>
      </c>
      <c r="V437">
        <v>6.133004117325082</v>
      </c>
      <c r="W437">
        <v>0.7291295734932166</v>
      </c>
      <c r="X437">
        <v>2.762862418777257</v>
      </c>
      <c r="Y437">
        <v>17.1741276937611</v>
      </c>
      <c r="Z437">
        <v>1.4159416296472882</v>
      </c>
      <c r="AA437">
        <v>29.779631261265944</v>
      </c>
      <c r="AB437">
        <v>14.028022034487181</v>
      </c>
      <c r="AC437">
        <v>7.54422</v>
      </c>
      <c r="AD437">
        <v>72.02285196402032</v>
      </c>
    </row>
    <row r="438" spans="1:30" ht="12.75">
      <c r="A438" t="s">
        <v>59</v>
      </c>
      <c r="B438">
        <v>20040322</v>
      </c>
      <c r="C438">
        <f t="shared" si="6"/>
        <v>2004</v>
      </c>
      <c r="D438">
        <v>110.1126</v>
      </c>
      <c r="E438">
        <v>26.6275</v>
      </c>
      <c r="F438">
        <v>12.5822</v>
      </c>
      <c r="G438">
        <v>14.0453</v>
      </c>
      <c r="H438">
        <v>3.72</v>
      </c>
      <c r="I438">
        <v>0.9145299145299145</v>
      </c>
      <c r="K438">
        <v>1.403760830863246</v>
      </c>
      <c r="L438">
        <v>2.821612560651476</v>
      </c>
      <c r="M438">
        <v>0.8453643306668059</v>
      </c>
      <c r="N438">
        <v>0.7200194050216385</v>
      </c>
      <c r="O438">
        <v>1.9078465403937608</v>
      </c>
      <c r="P438">
        <v>0.012137756924288501</v>
      </c>
      <c r="Q438">
        <v>4.014349778793324</v>
      </c>
      <c r="R438">
        <v>2.6544321917835068</v>
      </c>
      <c r="S438">
        <v>14.379523395098047</v>
      </c>
      <c r="U438">
        <v>8.528017045645303</v>
      </c>
      <c r="V438">
        <v>9.514093983030085</v>
      </c>
      <c r="W438">
        <v>0.9358150993698919</v>
      </c>
      <c r="X438">
        <v>6.441975972658972</v>
      </c>
      <c r="Y438">
        <v>27.097617224733447</v>
      </c>
      <c r="Z438">
        <v>0.10969238226525646</v>
      </c>
      <c r="AA438">
        <v>21.485163262704614</v>
      </c>
      <c r="AB438">
        <v>25.96353202915383</v>
      </c>
      <c r="AC438">
        <v>7.54932</v>
      </c>
      <c r="AD438">
        <v>100.0759069995614</v>
      </c>
    </row>
    <row r="439" spans="1:30" ht="12.75">
      <c r="A439" t="s">
        <v>59</v>
      </c>
      <c r="B439">
        <v>20040430</v>
      </c>
      <c r="C439">
        <f t="shared" si="6"/>
        <v>2004</v>
      </c>
      <c r="D439">
        <v>96.87622</v>
      </c>
      <c r="E439">
        <v>29.3256</v>
      </c>
      <c r="F439">
        <v>16.1909</v>
      </c>
      <c r="G439">
        <v>13.1347</v>
      </c>
      <c r="H439">
        <v>3.58</v>
      </c>
      <c r="I439">
        <v>0.8461538461538461</v>
      </c>
      <c r="K439">
        <v>1.1556978455984657</v>
      </c>
      <c r="L439">
        <v>2.646899708598753</v>
      </c>
      <c r="M439">
        <v>1.2128512315186886</v>
      </c>
      <c r="N439">
        <v>0.13091821987430322</v>
      </c>
      <c r="O439">
        <v>0.99192452558717</v>
      </c>
      <c r="P439">
        <v>2.878036192664778E-05</v>
      </c>
      <c r="Q439">
        <v>3.724047342829183</v>
      </c>
      <c r="R439">
        <v>3.680594383557397</v>
      </c>
      <c r="S439">
        <v>13.542962037925886</v>
      </c>
      <c r="U439">
        <v>6.791734425773778</v>
      </c>
      <c r="V439">
        <v>8.919432363960729</v>
      </c>
      <c r="W439">
        <v>1.3406726428090368</v>
      </c>
      <c r="X439">
        <v>1.1389700458610246</v>
      </c>
      <c r="Y439">
        <v>13.584605264950707</v>
      </c>
      <c r="Z439">
        <v>0.0002515273618151798</v>
      </c>
      <c r="AA439">
        <v>19.773200332557895</v>
      </c>
      <c r="AB439">
        <v>34.97288303247162</v>
      </c>
      <c r="AC439">
        <v>9.71454</v>
      </c>
      <c r="AD439">
        <v>86.5217496357466</v>
      </c>
    </row>
    <row r="440" spans="1:30" ht="12.75">
      <c r="A440" t="s">
        <v>59</v>
      </c>
      <c r="B440">
        <v>20040729</v>
      </c>
      <c r="C440">
        <f t="shared" si="6"/>
        <v>2004</v>
      </c>
      <c r="D440">
        <v>113.9273</v>
      </c>
      <c r="E440">
        <v>38.7492</v>
      </c>
      <c r="F440">
        <v>20.489</v>
      </c>
      <c r="G440">
        <v>18.2602</v>
      </c>
      <c r="H440">
        <v>2.82</v>
      </c>
      <c r="I440">
        <v>0.9316239316239316</v>
      </c>
      <c r="K440">
        <v>1.1469069304140784</v>
      </c>
      <c r="L440">
        <v>2.8840467121938462</v>
      </c>
      <c r="M440">
        <v>1.6670936116937605</v>
      </c>
      <c r="N440">
        <v>1.9219410763288296E-05</v>
      </c>
      <c r="O440">
        <v>1.158642772590864</v>
      </c>
      <c r="P440">
        <v>1.1418156090301643</v>
      </c>
      <c r="Q440">
        <v>5.042210205878431</v>
      </c>
      <c r="R440">
        <v>3.785913061479112</v>
      </c>
      <c r="S440">
        <v>16.82664812269102</v>
      </c>
      <c r="U440">
        <v>5.504931468333293</v>
      </c>
      <c r="V440">
        <v>9.685712844296836</v>
      </c>
      <c r="W440">
        <v>1.8282439640811698</v>
      </c>
      <c r="X440">
        <v>0.0001414264160533643</v>
      </c>
      <c r="Y440">
        <v>12.672341737005345</v>
      </c>
      <c r="Z440">
        <v>8.13344596225326</v>
      </c>
      <c r="AA440">
        <v>25.60905724749771</v>
      </c>
      <c r="AB440">
        <v>30.234775461662323</v>
      </c>
      <c r="AC440">
        <v>12.2934</v>
      </c>
      <c r="AD440">
        <v>93.66865011154599</v>
      </c>
    </row>
    <row r="441" spans="1:30" ht="12.75">
      <c r="A441" t="s">
        <v>59</v>
      </c>
      <c r="B441">
        <v>20040813</v>
      </c>
      <c r="C441">
        <f t="shared" si="6"/>
        <v>2004</v>
      </c>
      <c r="D441">
        <v>88.32094</v>
      </c>
      <c r="E441">
        <v>23.833</v>
      </c>
      <c r="F441">
        <v>13.0979</v>
      </c>
      <c r="G441">
        <v>10.7351</v>
      </c>
      <c r="H441">
        <v>3.01</v>
      </c>
      <c r="I441">
        <v>0.8034188034188035</v>
      </c>
      <c r="K441">
        <v>0.9320540691792044</v>
      </c>
      <c r="L441">
        <v>0.4134656723027124</v>
      </c>
      <c r="M441">
        <v>1.0437944163528248</v>
      </c>
      <c r="N441">
        <v>0.03849488532896982</v>
      </c>
      <c r="O441">
        <v>0.8209979796934607</v>
      </c>
      <c r="P441">
        <v>2.216352211515384</v>
      </c>
      <c r="Q441">
        <v>2.318769415173764</v>
      </c>
      <c r="R441">
        <v>3.1966226290021864</v>
      </c>
      <c r="S441">
        <v>10.980551278548507</v>
      </c>
      <c r="U441">
        <v>4.724619052418978</v>
      </c>
      <c r="V441">
        <v>1.3897504784559749</v>
      </c>
      <c r="W441">
        <v>1.1469697207755853</v>
      </c>
      <c r="X441">
        <v>0.2961740521219699</v>
      </c>
      <c r="Y441">
        <v>9.545515385801965</v>
      </c>
      <c r="Z441">
        <v>16.683213980519188</v>
      </c>
      <c r="AA441">
        <v>11.910593430168161</v>
      </c>
      <c r="AB441">
        <v>26.740021202746554</v>
      </c>
      <c r="AC441">
        <v>7.858739999999999</v>
      </c>
      <c r="AD441">
        <v>72.43685730300837</v>
      </c>
    </row>
    <row r="442" spans="1:30" ht="12.75">
      <c r="A442" t="s">
        <v>59</v>
      </c>
      <c r="B442">
        <v>20040903</v>
      </c>
      <c r="C442">
        <f t="shared" si="6"/>
        <v>2004</v>
      </c>
      <c r="D442">
        <v>97.22788</v>
      </c>
      <c r="E442">
        <v>26.1687</v>
      </c>
      <c r="F442">
        <v>8.1875</v>
      </c>
      <c r="G442">
        <v>17.9812</v>
      </c>
      <c r="H442">
        <v>3.48</v>
      </c>
      <c r="I442">
        <v>0.8547008547008547</v>
      </c>
      <c r="K442">
        <v>1.820008856013686</v>
      </c>
      <c r="L442">
        <v>10.556510223956218</v>
      </c>
      <c r="M442">
        <v>0.22821666861923035</v>
      </c>
      <c r="N442">
        <v>0.2561930943648482</v>
      </c>
      <c r="O442">
        <v>1.058592839581625</v>
      </c>
      <c r="P442">
        <v>1.2704993295977118</v>
      </c>
      <c r="Q442">
        <v>1.5625230526512515</v>
      </c>
      <c r="R442">
        <v>0.36155809474796236</v>
      </c>
      <c r="S442">
        <v>17.114102159532536</v>
      </c>
      <c r="U442">
        <v>10.437818562801944</v>
      </c>
      <c r="V442">
        <v>35.557147187410436</v>
      </c>
      <c r="W442">
        <v>0.25200627792593355</v>
      </c>
      <c r="X442">
        <v>2.183627755730264</v>
      </c>
      <c r="Y442">
        <v>14.113487439996216</v>
      </c>
      <c r="Z442">
        <v>10.833393219701708</v>
      </c>
      <c r="AA442">
        <v>8.24894824715332</v>
      </c>
      <c r="AB442">
        <v>3.3633989977485053</v>
      </c>
      <c r="AC442">
        <v>4.9125</v>
      </c>
      <c r="AD442">
        <v>84.98982768846832</v>
      </c>
    </row>
    <row r="443" spans="1:30" ht="12.75">
      <c r="A443" t="s">
        <v>59</v>
      </c>
      <c r="B443">
        <v>20040924</v>
      </c>
      <c r="C443">
        <f t="shared" si="6"/>
        <v>2004</v>
      </c>
      <c r="D443">
        <v>105.0606</v>
      </c>
      <c r="E443">
        <v>18.172</v>
      </c>
      <c r="F443">
        <v>6.3875</v>
      </c>
      <c r="G443">
        <v>11.7845</v>
      </c>
      <c r="H443">
        <v>3.48</v>
      </c>
      <c r="I443">
        <v>0.8888888888888888</v>
      </c>
      <c r="K443">
        <v>0.11706387837513538</v>
      </c>
      <c r="L443">
        <v>5.312555355726696</v>
      </c>
      <c r="M443">
        <v>0.17816975196248566</v>
      </c>
      <c r="N443">
        <v>0.1246895930369893</v>
      </c>
      <c r="O443">
        <v>3.0778801971982004</v>
      </c>
      <c r="P443">
        <v>2.4320488900701176</v>
      </c>
      <c r="Q443">
        <v>1.8650653985307286</v>
      </c>
      <c r="R443">
        <v>1.0692007776049488</v>
      </c>
      <c r="S443">
        <v>14.176673842505298</v>
      </c>
      <c r="U443">
        <v>0.671365701710843</v>
      </c>
      <c r="V443">
        <v>17.894105979849726</v>
      </c>
      <c r="W443">
        <v>0.1967424040614945</v>
      </c>
      <c r="X443">
        <v>1.0627751574698157</v>
      </c>
      <c r="Y443">
        <v>41.03525159128981</v>
      </c>
      <c r="Z443">
        <v>20.737785012457458</v>
      </c>
      <c r="AA443">
        <v>9.846144620990875</v>
      </c>
      <c r="AB443">
        <v>9.946254491398506</v>
      </c>
      <c r="AC443">
        <v>3.8325</v>
      </c>
      <c r="AD443">
        <v>101.39042495922851</v>
      </c>
    </row>
    <row r="444" spans="1:30" ht="12.75">
      <c r="A444" t="s">
        <v>59</v>
      </c>
      <c r="B444">
        <v>20040927</v>
      </c>
      <c r="C444">
        <f t="shared" si="6"/>
        <v>2004</v>
      </c>
      <c r="D444">
        <v>123.6791</v>
      </c>
      <c r="E444">
        <v>20.1222</v>
      </c>
      <c r="F444">
        <v>3.949</v>
      </c>
      <c r="G444">
        <v>16.1732</v>
      </c>
      <c r="H444">
        <v>3.48</v>
      </c>
      <c r="I444">
        <v>0.9487179487179487</v>
      </c>
      <c r="K444">
        <v>0.3371695827572234</v>
      </c>
      <c r="L444">
        <v>6.037356761080712</v>
      </c>
      <c r="M444">
        <v>0.2547689816017255</v>
      </c>
      <c r="N444">
        <v>0.20961085151921968</v>
      </c>
      <c r="O444">
        <v>3.773230395746914</v>
      </c>
      <c r="P444">
        <v>2.9568802126130826</v>
      </c>
      <c r="Q444">
        <v>0.91147178071323</v>
      </c>
      <c r="R444">
        <v>1.2157975825185612</v>
      </c>
      <c r="S444">
        <v>15.69628614855067</v>
      </c>
      <c r="U444">
        <v>1.9336801126472472</v>
      </c>
      <c r="V444">
        <v>20.33543078369729</v>
      </c>
      <c r="W444">
        <v>0.2813264393564173</v>
      </c>
      <c r="X444">
        <v>1.786590206166092</v>
      </c>
      <c r="Y444">
        <v>50.305875694032416</v>
      </c>
      <c r="Z444">
        <v>25.21295785093849</v>
      </c>
      <c r="AA444">
        <v>4.811886477506103</v>
      </c>
      <c r="AB444">
        <v>11.309973223967017</v>
      </c>
      <c r="AC444">
        <v>2.3693999999999997</v>
      </c>
      <c r="AD444">
        <v>115.97772078831109</v>
      </c>
    </row>
    <row r="445" spans="1:30" ht="12.75">
      <c r="A445" t="s">
        <v>59</v>
      </c>
      <c r="B445">
        <v>20040930</v>
      </c>
      <c r="C445">
        <f t="shared" si="6"/>
        <v>2004</v>
      </c>
      <c r="D445">
        <v>96.63468</v>
      </c>
      <c r="E445">
        <v>17.5067</v>
      </c>
      <c r="F445">
        <v>6.62</v>
      </c>
      <c r="G445">
        <v>10.8867</v>
      </c>
      <c r="H445">
        <v>3.48</v>
      </c>
      <c r="I445">
        <v>0.8376068376068376</v>
      </c>
      <c r="K445">
        <v>0.6871384486100687</v>
      </c>
      <c r="L445">
        <v>2.8975355720949754</v>
      </c>
      <c r="M445">
        <v>0.2656796267580508</v>
      </c>
      <c r="N445">
        <v>0.0698209969804931</v>
      </c>
      <c r="O445">
        <v>2.8465503236275027</v>
      </c>
      <c r="P445">
        <v>3.0100242027761426</v>
      </c>
      <c r="Q445">
        <v>0.9424000620301137</v>
      </c>
      <c r="R445">
        <v>0.9497212158629685</v>
      </c>
      <c r="S445">
        <v>11.668870448740316</v>
      </c>
      <c r="U445">
        <v>3.9407645904681075</v>
      </c>
      <c r="V445">
        <v>9.759674043031158</v>
      </c>
      <c r="W445">
        <v>0.2933744246865496</v>
      </c>
      <c r="X445">
        <v>0.595109978734395</v>
      </c>
      <c r="Y445">
        <v>37.951090105343724</v>
      </c>
      <c r="Z445">
        <v>25.66611018977734</v>
      </c>
      <c r="AA445">
        <v>4.975164575402633</v>
      </c>
      <c r="AB445">
        <v>8.834794275040919</v>
      </c>
      <c r="AC445">
        <v>3.972</v>
      </c>
      <c r="AD445">
        <v>92.01608218248482</v>
      </c>
    </row>
    <row r="446" spans="1:30" ht="12.75">
      <c r="A446" t="s">
        <v>59</v>
      </c>
      <c r="B446">
        <v>20041003</v>
      </c>
      <c r="C446">
        <f t="shared" si="6"/>
        <v>2004</v>
      </c>
      <c r="D446">
        <v>243.43089</v>
      </c>
      <c r="E446">
        <v>40.9973</v>
      </c>
      <c r="F446">
        <v>12.2627</v>
      </c>
      <c r="G446">
        <v>28.7346</v>
      </c>
      <c r="H446">
        <v>4.29</v>
      </c>
      <c r="I446">
        <v>1</v>
      </c>
      <c r="K446">
        <v>2.447926201097658</v>
      </c>
      <c r="L446">
        <v>8.677961668392273</v>
      </c>
      <c r="M446">
        <v>0.8677554303256125</v>
      </c>
      <c r="N446">
        <v>0.7519326463839392</v>
      </c>
      <c r="O446">
        <v>4.58324882871229</v>
      </c>
      <c r="P446">
        <v>0.1043237637639618</v>
      </c>
      <c r="Q446">
        <v>4.869926782020416</v>
      </c>
      <c r="R446">
        <v>6.004091198821499</v>
      </c>
      <c r="S446">
        <v>28.30716651951765</v>
      </c>
      <c r="U446">
        <v>16.848636097627377</v>
      </c>
      <c r="V446">
        <v>29.33503880012757</v>
      </c>
      <c r="W446">
        <v>0.9662795181013639</v>
      </c>
      <c r="X446">
        <v>7.483949551471937</v>
      </c>
      <c r="Y446">
        <v>74.57737001461261</v>
      </c>
      <c r="Z446">
        <v>1.0692668977976443</v>
      </c>
      <c r="AA446">
        <v>26.906779104075948</v>
      </c>
      <c r="AB446">
        <v>65.5531520613719</v>
      </c>
      <c r="AC446">
        <v>7.35762</v>
      </c>
      <c r="AD446">
        <v>222.74047204518632</v>
      </c>
    </row>
    <row r="447" spans="1:30" ht="12.75">
      <c r="A447" t="s">
        <v>59</v>
      </c>
      <c r="B447">
        <v>20041012</v>
      </c>
      <c r="C447">
        <f t="shared" si="6"/>
        <v>2004</v>
      </c>
      <c r="D447">
        <v>98.01101</v>
      </c>
      <c r="E447">
        <v>21.4968</v>
      </c>
      <c r="F447">
        <v>10.0372</v>
      </c>
      <c r="G447">
        <v>11.4596</v>
      </c>
      <c r="H447">
        <v>4.29</v>
      </c>
      <c r="I447">
        <v>0.8717948717948718</v>
      </c>
      <c r="K447">
        <v>0.9731868698567685</v>
      </c>
      <c r="L447">
        <v>5.544306815361337</v>
      </c>
      <c r="M447">
        <v>0.256341976416466</v>
      </c>
      <c r="N447">
        <v>0.2983148764486417</v>
      </c>
      <c r="O447">
        <v>1.6131390527125302</v>
      </c>
      <c r="P447">
        <v>0.0968065050517777</v>
      </c>
      <c r="Q447">
        <v>2.365076668789838</v>
      </c>
      <c r="R447">
        <v>1.5783903329000653</v>
      </c>
      <c r="S447">
        <v>12.725563097537425</v>
      </c>
      <c r="U447">
        <v>6.698270322795408</v>
      </c>
      <c r="V447">
        <v>18.742011288299295</v>
      </c>
      <c r="W447">
        <v>0.2854467892501795</v>
      </c>
      <c r="X447">
        <v>2.969113652042791</v>
      </c>
      <c r="Y447">
        <v>26.24855697676895</v>
      </c>
      <c r="Z447">
        <v>0.9922187199605628</v>
      </c>
      <c r="AA447">
        <v>13.067259188839522</v>
      </c>
      <c r="AB447">
        <v>17.232992984035036</v>
      </c>
      <c r="AC447">
        <v>6.02232</v>
      </c>
      <c r="AD447">
        <v>86.23586992199174</v>
      </c>
    </row>
    <row r="448" spans="1:30" ht="12.75">
      <c r="A448" t="s">
        <v>59</v>
      </c>
      <c r="B448">
        <v>20041015</v>
      </c>
      <c r="C448">
        <f t="shared" si="6"/>
        <v>2004</v>
      </c>
      <c r="D448">
        <v>123.2889</v>
      </c>
      <c r="E448">
        <v>29.6603</v>
      </c>
      <c r="F448">
        <v>14.7574</v>
      </c>
      <c r="G448">
        <v>14.9029</v>
      </c>
      <c r="H448">
        <v>4.29</v>
      </c>
      <c r="I448">
        <v>0.9401709401709402</v>
      </c>
      <c r="K448">
        <v>0.9612847665824338</v>
      </c>
      <c r="L448">
        <v>4.867037582992252</v>
      </c>
      <c r="M448">
        <v>0.5901138200401599</v>
      </c>
      <c r="N448">
        <v>0.23299746623182466</v>
      </c>
      <c r="O448">
        <v>1.256509452792501</v>
      </c>
      <c r="P448">
        <v>0.12257996349355182</v>
      </c>
      <c r="Q448">
        <v>3.4972561690499884</v>
      </c>
      <c r="R448">
        <v>3.3479603186844162</v>
      </c>
      <c r="S448">
        <v>14.875739539867128</v>
      </c>
      <c r="U448">
        <v>6.616350285019872</v>
      </c>
      <c r="V448">
        <v>16.45256591289001</v>
      </c>
      <c r="W448">
        <v>0.6571147557548512</v>
      </c>
      <c r="X448">
        <v>2.319012602106655</v>
      </c>
      <c r="Y448">
        <v>20.445577774596355</v>
      </c>
      <c r="Z448">
        <v>1.2563839011162716</v>
      </c>
      <c r="AA448">
        <v>19.322651740557614</v>
      </c>
      <c r="AB448">
        <v>36.55330084080614</v>
      </c>
      <c r="AC448">
        <v>8.85444</v>
      </c>
      <c r="AD448">
        <v>103.62295781284777</v>
      </c>
    </row>
    <row r="449" spans="1:30" ht="12.75">
      <c r="A449" t="s">
        <v>59</v>
      </c>
      <c r="B449">
        <v>20041027</v>
      </c>
      <c r="C449">
        <f t="shared" si="6"/>
        <v>2004</v>
      </c>
      <c r="D449">
        <v>108.5737</v>
      </c>
      <c r="E449">
        <v>20.5823</v>
      </c>
      <c r="F449">
        <v>6.8746</v>
      </c>
      <c r="G449">
        <v>13.7077</v>
      </c>
      <c r="H449">
        <v>4.29</v>
      </c>
      <c r="I449">
        <v>0.905982905982906</v>
      </c>
      <c r="K449">
        <v>0.6604401136056341</v>
      </c>
      <c r="L449">
        <v>8.582768857090016</v>
      </c>
      <c r="M449">
        <v>0.3238001800659637</v>
      </c>
      <c r="N449">
        <v>0.1523949687910948</v>
      </c>
      <c r="O449">
        <v>2.965933118454782</v>
      </c>
      <c r="P449">
        <v>0.12129496200428956</v>
      </c>
      <c r="Q449">
        <v>2.0360347962745724</v>
      </c>
      <c r="R449">
        <v>0.6957209791391619</v>
      </c>
      <c r="S449">
        <v>15.538387975425517</v>
      </c>
      <c r="U449">
        <v>4.545690606778668</v>
      </c>
      <c r="V449">
        <v>29.013248393606656</v>
      </c>
      <c r="W449">
        <v>0.36056413019261674</v>
      </c>
      <c r="X449">
        <v>1.516779812414665</v>
      </c>
      <c r="Y449">
        <v>48.26085160987041</v>
      </c>
      <c r="Z449">
        <v>1.243213272426172</v>
      </c>
      <c r="AA449">
        <v>11.249273544281909</v>
      </c>
      <c r="AB449">
        <v>7.595937774354233</v>
      </c>
      <c r="AC449">
        <v>4.12476</v>
      </c>
      <c r="AD449">
        <v>103.78555914392533</v>
      </c>
    </row>
    <row r="450" spans="1:30" ht="12.75">
      <c r="A450" t="s">
        <v>59</v>
      </c>
      <c r="B450">
        <v>20041105</v>
      </c>
      <c r="C450">
        <f aca="true" t="shared" si="7" ref="C450:C513">INT(B450/10000)</f>
        <v>2004</v>
      </c>
      <c r="D450">
        <v>198.21049</v>
      </c>
      <c r="E450">
        <v>37.6984</v>
      </c>
      <c r="F450">
        <v>7.6805</v>
      </c>
      <c r="G450">
        <v>30.0179</v>
      </c>
      <c r="H450">
        <v>4.7</v>
      </c>
      <c r="I450">
        <v>0.9914529914529915</v>
      </c>
      <c r="K450">
        <v>1.0054202255328542</v>
      </c>
      <c r="L450">
        <v>9.89555608880088</v>
      </c>
      <c r="M450">
        <v>0.28266556311212393</v>
      </c>
      <c r="N450">
        <v>0.7032002643036691</v>
      </c>
      <c r="O450">
        <v>4.398779787142441</v>
      </c>
      <c r="P450">
        <v>0.7663106381215385</v>
      </c>
      <c r="Q450">
        <v>5.828922507196174</v>
      </c>
      <c r="R450">
        <v>1.2445980714223732</v>
      </c>
      <c r="S450">
        <v>24.125453145632058</v>
      </c>
      <c r="U450">
        <v>7.504252341916023</v>
      </c>
      <c r="V450">
        <v>33.511807495085996</v>
      </c>
      <c r="W450">
        <v>0.3160894188743071</v>
      </c>
      <c r="X450">
        <v>7.507766247385075</v>
      </c>
      <c r="Y450">
        <v>78.12047737169134</v>
      </c>
      <c r="Z450">
        <v>8.522486397202469</v>
      </c>
      <c r="AA450">
        <v>32.930652759485156</v>
      </c>
      <c r="AB450">
        <v>14.606400066923305</v>
      </c>
      <c r="AC450">
        <v>4.6083</v>
      </c>
      <c r="AD450">
        <v>183.01993209856366</v>
      </c>
    </row>
    <row r="451" spans="1:30" ht="12.75">
      <c r="A451" t="s">
        <v>59</v>
      </c>
      <c r="B451">
        <v>20041108</v>
      </c>
      <c r="C451">
        <f t="shared" si="7"/>
        <v>2004</v>
      </c>
      <c r="D451">
        <v>142.41051</v>
      </c>
      <c r="E451">
        <v>23.3165</v>
      </c>
      <c r="F451">
        <v>3.1622</v>
      </c>
      <c r="G451">
        <v>20.1543</v>
      </c>
      <c r="H451">
        <v>4.7</v>
      </c>
      <c r="I451">
        <v>0.9658119658119658</v>
      </c>
      <c r="K451">
        <v>1.0648222120874362</v>
      </c>
      <c r="L451">
        <v>9.228949479020308</v>
      </c>
      <c r="M451">
        <v>0.15894470564253185</v>
      </c>
      <c r="N451">
        <v>0.4897573594780111</v>
      </c>
      <c r="O451">
        <v>2.779945292323123</v>
      </c>
      <c r="P451">
        <v>1.2221282021090545</v>
      </c>
      <c r="Q451">
        <v>2.4399518234806727</v>
      </c>
      <c r="R451">
        <v>1.2559792833913328</v>
      </c>
      <c r="S451">
        <v>18.640478357532473</v>
      </c>
      <c r="U451">
        <v>7.94761670379808</v>
      </c>
      <c r="V451">
        <v>31.25431007084316</v>
      </c>
      <c r="W451">
        <v>0.17773915961516285</v>
      </c>
      <c r="X451">
        <v>5.228928314665119</v>
      </c>
      <c r="Y451">
        <v>49.37065818531187</v>
      </c>
      <c r="Z451">
        <v>13.591839209806183</v>
      </c>
      <c r="AA451">
        <v>13.784572731875995</v>
      </c>
      <c r="AB451">
        <v>14.739968115180922</v>
      </c>
      <c r="AC451">
        <v>1.89732</v>
      </c>
      <c r="AD451">
        <v>136.0956324910965</v>
      </c>
    </row>
    <row r="452" spans="1:30" ht="12.75">
      <c r="A452" t="s">
        <v>59</v>
      </c>
      <c r="B452">
        <v>20041111</v>
      </c>
      <c r="C452">
        <f t="shared" si="7"/>
        <v>2004</v>
      </c>
      <c r="D452">
        <v>159.2574</v>
      </c>
      <c r="E452">
        <v>25.8418</v>
      </c>
      <c r="F452">
        <v>6.171</v>
      </c>
      <c r="G452">
        <v>19.6708</v>
      </c>
      <c r="H452">
        <v>4.7</v>
      </c>
      <c r="I452">
        <v>0.9743589743589743</v>
      </c>
      <c r="K452">
        <v>0.7594554833985034</v>
      </c>
      <c r="L452">
        <v>8.257880031471386</v>
      </c>
      <c r="M452">
        <v>0.43963599975248147</v>
      </c>
      <c r="N452">
        <v>0.5005142165086244</v>
      </c>
      <c r="O452">
        <v>3.08050642883633</v>
      </c>
      <c r="P452">
        <v>1.4772927835482714</v>
      </c>
      <c r="Q452">
        <v>2.9911127769247465</v>
      </c>
      <c r="R452">
        <v>2.0805843807027276</v>
      </c>
      <c r="S452">
        <v>19.58698210114307</v>
      </c>
      <c r="U452">
        <v>5.6684214671071915</v>
      </c>
      <c r="V452">
        <v>27.965733653450293</v>
      </c>
      <c r="W452">
        <v>0.4916208615863985</v>
      </c>
      <c r="X452">
        <v>5.343774642577633</v>
      </c>
      <c r="Y452">
        <v>54.708497449832784</v>
      </c>
      <c r="Z452">
        <v>16.429639660670716</v>
      </c>
      <c r="AA452">
        <v>16.898371199782563</v>
      </c>
      <c r="AB452">
        <v>24.417399106850013</v>
      </c>
      <c r="AC452">
        <v>3.7026</v>
      </c>
      <c r="AD452">
        <v>151.9234580418576</v>
      </c>
    </row>
    <row r="453" spans="1:30" ht="12.75">
      <c r="A453" t="s">
        <v>59</v>
      </c>
      <c r="B453">
        <v>20041117</v>
      </c>
      <c r="C453">
        <f t="shared" si="7"/>
        <v>2004</v>
      </c>
      <c r="D453">
        <v>95.14042</v>
      </c>
      <c r="E453">
        <v>16.33</v>
      </c>
      <c r="F453">
        <v>5.3745</v>
      </c>
      <c r="G453">
        <v>10.9555</v>
      </c>
      <c r="H453">
        <v>4.7</v>
      </c>
      <c r="I453">
        <v>0.8290598290598291</v>
      </c>
      <c r="K453">
        <v>0.8691791284777041</v>
      </c>
      <c r="L453">
        <v>2.396006914437747</v>
      </c>
      <c r="M453">
        <v>0.22909947183158472</v>
      </c>
      <c r="N453">
        <v>0.35007840037258975</v>
      </c>
      <c r="O453">
        <v>1.7878309186657269</v>
      </c>
      <c r="P453">
        <v>1.2882139929853986</v>
      </c>
      <c r="Q453">
        <v>2.922004736846108</v>
      </c>
      <c r="R453">
        <v>0.5580191241497295</v>
      </c>
      <c r="S453">
        <v>10.400432687766589</v>
      </c>
      <c r="U453">
        <v>6.487376466856448</v>
      </c>
      <c r="V453">
        <v>8.11420012710601</v>
      </c>
      <c r="W453">
        <v>0.2561893925753217</v>
      </c>
      <c r="X453">
        <v>3.737636249125304</v>
      </c>
      <c r="Y453">
        <v>31.7511245355537</v>
      </c>
      <c r="Z453">
        <v>14.326809110749519</v>
      </c>
      <c r="AA453">
        <v>16.507943489016355</v>
      </c>
      <c r="AB453">
        <v>6.548821470541269</v>
      </c>
      <c r="AC453">
        <v>3.2247</v>
      </c>
      <c r="AD453">
        <v>87.73010084152394</v>
      </c>
    </row>
    <row r="454" spans="1:30" ht="12.75">
      <c r="A454" t="s">
        <v>59</v>
      </c>
      <c r="B454">
        <v>20041120</v>
      </c>
      <c r="C454">
        <f t="shared" si="7"/>
        <v>2004</v>
      </c>
      <c r="D454">
        <v>90.19363</v>
      </c>
      <c r="E454">
        <v>15.7828</v>
      </c>
      <c r="F454">
        <v>3.162</v>
      </c>
      <c r="G454">
        <v>12.6208</v>
      </c>
      <c r="H454">
        <v>4.7</v>
      </c>
      <c r="I454">
        <v>0.811965811965812</v>
      </c>
      <c r="K454">
        <v>0.48534534203183544</v>
      </c>
      <c r="L454">
        <v>7.8069667147764905</v>
      </c>
      <c r="M454">
        <v>0.19213409368518222</v>
      </c>
      <c r="N454">
        <v>0.25539834375949366</v>
      </c>
      <c r="O454">
        <v>1.8509237606709203</v>
      </c>
      <c r="P454">
        <v>0.44724476833772364</v>
      </c>
      <c r="Q454">
        <v>1.1837428583329093</v>
      </c>
      <c r="R454">
        <v>0.5925333829701155</v>
      </c>
      <c r="S454">
        <v>12.81428926456467</v>
      </c>
      <c r="U454">
        <v>3.622519049335973</v>
      </c>
      <c r="V454">
        <v>26.438692612962267</v>
      </c>
      <c r="W454">
        <v>0.2148530346259433</v>
      </c>
      <c r="X454">
        <v>2.7267780776708284</v>
      </c>
      <c r="Y454">
        <v>32.8716268508979</v>
      </c>
      <c r="Z454">
        <v>4.974010883786903</v>
      </c>
      <c r="AA454">
        <v>6.687586766877827</v>
      </c>
      <c r="AB454">
        <v>6.953875185406629</v>
      </c>
      <c r="AC454">
        <v>1.8971999999999998</v>
      </c>
      <c r="AD454">
        <v>84.48994246156427</v>
      </c>
    </row>
    <row r="455" spans="1:30" ht="12.75">
      <c r="A455" t="s">
        <v>59</v>
      </c>
      <c r="B455">
        <v>20041129</v>
      </c>
      <c r="C455">
        <f t="shared" si="7"/>
        <v>2004</v>
      </c>
      <c r="D455">
        <v>97.60883</v>
      </c>
      <c r="E455">
        <v>17.1494</v>
      </c>
      <c r="F455">
        <v>3.6513</v>
      </c>
      <c r="G455">
        <v>13.4981</v>
      </c>
      <c r="H455">
        <v>4.7</v>
      </c>
      <c r="I455">
        <v>0.8632478632478633</v>
      </c>
      <c r="K455">
        <v>0.5170722252281622</v>
      </c>
      <c r="L455">
        <v>5.694868184924419</v>
      </c>
      <c r="M455">
        <v>0.3007148760628967</v>
      </c>
      <c r="N455">
        <v>0.698949272693633</v>
      </c>
      <c r="O455">
        <v>1.5719736628184693</v>
      </c>
      <c r="P455">
        <v>0.45202680959419245</v>
      </c>
      <c r="Q455">
        <v>2.324195856348953</v>
      </c>
      <c r="R455">
        <v>0.4498281186483319</v>
      </c>
      <c r="S455">
        <v>12.009629006319058</v>
      </c>
      <c r="U455">
        <v>3.859322061132907</v>
      </c>
      <c r="V455">
        <v>19.285962770607984</v>
      </c>
      <c r="W455">
        <v>0.3362729770653953</v>
      </c>
      <c r="X455">
        <v>7.462380241508996</v>
      </c>
      <c r="Y455">
        <v>27.917590535915668</v>
      </c>
      <c r="Z455">
        <v>5.027194122452385</v>
      </c>
      <c r="AA455">
        <v>13.130606316342597</v>
      </c>
      <c r="AB455">
        <v>5.279109467701582</v>
      </c>
      <c r="AC455">
        <v>2.1907799999999997</v>
      </c>
      <c r="AD455">
        <v>82.29843849272751</v>
      </c>
    </row>
    <row r="456" spans="1:30" ht="12.75">
      <c r="A456" t="s">
        <v>59</v>
      </c>
      <c r="B456">
        <v>20041202</v>
      </c>
      <c r="C456">
        <f t="shared" si="7"/>
        <v>2004</v>
      </c>
      <c r="D456">
        <v>105.4846</v>
      </c>
      <c r="E456">
        <v>18.729</v>
      </c>
      <c r="F456">
        <v>6.3132</v>
      </c>
      <c r="G456">
        <v>12.4158</v>
      </c>
      <c r="H456">
        <v>4.69</v>
      </c>
      <c r="I456">
        <v>0.8974358974358975</v>
      </c>
      <c r="K456">
        <v>0.3334795689761227</v>
      </c>
      <c r="L456">
        <v>4.804218035452707</v>
      </c>
      <c r="M456">
        <v>0.37344180979340025</v>
      </c>
      <c r="N456">
        <v>0.3714504147134819</v>
      </c>
      <c r="O456">
        <v>3.2577928850826194</v>
      </c>
      <c r="P456">
        <v>0.04615266420326669</v>
      </c>
      <c r="Q456">
        <v>2.7095705150550806</v>
      </c>
      <c r="R456">
        <v>0.40567766407675093</v>
      </c>
      <c r="S456">
        <v>12.30178355735343</v>
      </c>
      <c r="U456">
        <v>2.4842983071191145</v>
      </c>
      <c r="V456">
        <v>16.269010421790984</v>
      </c>
      <c r="W456">
        <v>0.4175566581945741</v>
      </c>
      <c r="X456">
        <v>3.959260236069177</v>
      </c>
      <c r="Y456">
        <v>57.738807931954426</v>
      </c>
      <c r="Z456">
        <v>0.512303076279042</v>
      </c>
      <c r="AA456">
        <v>15.299566986492518</v>
      </c>
      <c r="AB456">
        <v>4.752875577556522</v>
      </c>
      <c r="AC456">
        <v>3.7879199999999997</v>
      </c>
      <c r="AD456">
        <v>101.43367919545636</v>
      </c>
    </row>
    <row r="457" spans="1:30" ht="12.75">
      <c r="A457" t="s">
        <v>59</v>
      </c>
      <c r="B457">
        <v>20041217</v>
      </c>
      <c r="C457">
        <f t="shared" si="7"/>
        <v>2004</v>
      </c>
      <c r="D457">
        <v>187.3333</v>
      </c>
      <c r="E457">
        <v>31.3337</v>
      </c>
      <c r="F457">
        <v>6.2315</v>
      </c>
      <c r="G457">
        <v>25.1022</v>
      </c>
      <c r="H457">
        <v>4.69</v>
      </c>
      <c r="I457">
        <v>0.9829059829059829</v>
      </c>
      <c r="K457">
        <v>0.5012268719328473</v>
      </c>
      <c r="L457">
        <v>4.972893016883019</v>
      </c>
      <c r="M457">
        <v>0.5332933950995324</v>
      </c>
      <c r="N457">
        <v>0.45455422026098663</v>
      </c>
      <c r="O457">
        <v>3.4748525120413096</v>
      </c>
      <c r="P457">
        <v>5.098977695213241</v>
      </c>
      <c r="Q457">
        <v>3.4658655452114515</v>
      </c>
      <c r="R457">
        <v>0.9037948598308309</v>
      </c>
      <c r="S457">
        <v>19.40545811647322</v>
      </c>
      <c r="U457">
        <v>3.7339530971822112</v>
      </c>
      <c r="V457">
        <v>16.840211605945104</v>
      </c>
      <c r="W457">
        <v>0.5962915829328085</v>
      </c>
      <c r="X457">
        <v>4.845057046994958</v>
      </c>
      <c r="Y457">
        <v>61.5858186391534</v>
      </c>
      <c r="Z457">
        <v>56.59959190288888</v>
      </c>
      <c r="AA457">
        <v>19.56998047495401</v>
      </c>
      <c r="AB457">
        <v>10.588762697071676</v>
      </c>
      <c r="AC457">
        <v>3.7388999999999997</v>
      </c>
      <c r="AD457">
        <v>174.35966704712305</v>
      </c>
    </row>
    <row r="458" spans="1:30" ht="12.75">
      <c r="A458" t="s">
        <v>59</v>
      </c>
      <c r="B458">
        <v>20041223</v>
      </c>
      <c r="C458">
        <f t="shared" si="7"/>
        <v>2004</v>
      </c>
      <c r="D458">
        <v>130.2052</v>
      </c>
      <c r="E458">
        <v>18.729</v>
      </c>
      <c r="F458">
        <v>3.0063</v>
      </c>
      <c r="G458">
        <v>15.7227</v>
      </c>
      <c r="H458">
        <v>4.69</v>
      </c>
      <c r="I458">
        <v>0.9572649572649573</v>
      </c>
      <c r="K458">
        <v>0.1935991053878479</v>
      </c>
      <c r="L458">
        <v>7.238764549607966</v>
      </c>
      <c r="M458">
        <v>0.24554368803262225</v>
      </c>
      <c r="N458">
        <v>0.25459127143932736</v>
      </c>
      <c r="O458">
        <v>3.646348602145698</v>
      </c>
      <c r="P458">
        <v>2.696850982678802</v>
      </c>
      <c r="Q458">
        <v>1.3424723461614168</v>
      </c>
      <c r="R458">
        <v>0.20081584863548035</v>
      </c>
      <c r="S458">
        <v>15.81898639408916</v>
      </c>
      <c r="U458">
        <v>1.4422410681754314</v>
      </c>
      <c r="V458">
        <v>24.513362014254575</v>
      </c>
      <c r="W458">
        <v>0.2745498739747291</v>
      </c>
      <c r="X458">
        <v>2.7136679824076606</v>
      </c>
      <c r="Y458">
        <v>64.62529357108028</v>
      </c>
      <c r="Z458">
        <v>29.93554280220117</v>
      </c>
      <c r="AA458">
        <v>7.580258743401938</v>
      </c>
      <c r="AB458">
        <v>2.352736734318424</v>
      </c>
      <c r="AC458">
        <v>1.80378</v>
      </c>
      <c r="AD458">
        <v>133.4376527898142</v>
      </c>
    </row>
    <row r="459" spans="1:30" ht="12.75">
      <c r="A459" t="s">
        <v>60</v>
      </c>
      <c r="B459">
        <v>20000325</v>
      </c>
      <c r="C459">
        <f t="shared" si="7"/>
        <v>2000</v>
      </c>
      <c r="D459">
        <v>51.90475</v>
      </c>
      <c r="E459">
        <v>7.2254</v>
      </c>
      <c r="F459">
        <v>2.0022</v>
      </c>
      <c r="G459">
        <v>5.2232</v>
      </c>
      <c r="H459">
        <v>3.74</v>
      </c>
      <c r="I459">
        <v>0.9021739130434783</v>
      </c>
      <c r="K459">
        <v>0.5635591635488918</v>
      </c>
      <c r="L459">
        <v>1.63960303731537</v>
      </c>
      <c r="M459">
        <v>0.16151687318398258</v>
      </c>
      <c r="N459">
        <v>0.09359574570966657</v>
      </c>
      <c r="O459">
        <v>0.5599885244773911</v>
      </c>
      <c r="P459">
        <v>3.1700986740099535</v>
      </c>
      <c r="Q459">
        <v>0.16277376820212341</v>
      </c>
      <c r="R459">
        <v>0.00021891460091176329</v>
      </c>
      <c r="S459">
        <v>6.351354701048291</v>
      </c>
      <c r="U459">
        <v>3.4396616148199946</v>
      </c>
      <c r="V459">
        <v>5.529010004449944</v>
      </c>
      <c r="W459">
        <v>0.1788356441938864</v>
      </c>
      <c r="X459">
        <v>0.8407000232371049</v>
      </c>
      <c r="Y459">
        <v>7.994298744754612</v>
      </c>
      <c r="Z459">
        <v>28.783925687644697</v>
      </c>
      <c r="AA459">
        <v>0.8721679934161797</v>
      </c>
      <c r="AB459">
        <v>0.0021499801082797898</v>
      </c>
      <c r="AC459">
        <v>1.2013200000000002</v>
      </c>
      <c r="AD459">
        <v>47.640749692624695</v>
      </c>
    </row>
    <row r="460" spans="1:30" ht="12.75">
      <c r="A460" t="s">
        <v>60</v>
      </c>
      <c r="B460">
        <v>20000412</v>
      </c>
      <c r="C460">
        <f t="shared" si="7"/>
        <v>2000</v>
      </c>
      <c r="D460">
        <v>57.31149</v>
      </c>
      <c r="E460">
        <v>11.5741</v>
      </c>
      <c r="F460">
        <v>3.6729</v>
      </c>
      <c r="G460">
        <v>7.9012</v>
      </c>
      <c r="H460">
        <v>3.57</v>
      </c>
      <c r="I460">
        <v>0.9347826086956522</v>
      </c>
      <c r="K460">
        <v>0.5193513513870773</v>
      </c>
      <c r="L460">
        <v>2.3069804390902933</v>
      </c>
      <c r="M460">
        <v>2.22835581765743</v>
      </c>
      <c r="N460">
        <v>0.13625352238776894</v>
      </c>
      <c r="O460">
        <v>0.41921618040461944</v>
      </c>
      <c r="P460">
        <v>3.065003909352434</v>
      </c>
      <c r="Q460">
        <v>0.04450168439993472</v>
      </c>
      <c r="R460">
        <v>9.525472155784632E-06</v>
      </c>
      <c r="S460">
        <v>8.719672430151713</v>
      </c>
      <c r="U460">
        <v>3.044732970193242</v>
      </c>
      <c r="V460">
        <v>7.773638258020589</v>
      </c>
      <c r="W460">
        <v>2.4629446524824417</v>
      </c>
      <c r="X460">
        <v>1.1829816597094687</v>
      </c>
      <c r="Y460">
        <v>5.7260366706400525</v>
      </c>
      <c r="Z460">
        <v>26.721566152959085</v>
      </c>
      <c r="AA460">
        <v>0.2361510609064758</v>
      </c>
      <c r="AB460">
        <v>9.032072526968119E-05</v>
      </c>
      <c r="AC460">
        <v>2.20374</v>
      </c>
      <c r="AD460">
        <v>47.14814174563662</v>
      </c>
    </row>
    <row r="461" spans="1:30" ht="12.75">
      <c r="A461" t="s">
        <v>60</v>
      </c>
      <c r="B461">
        <v>20000419</v>
      </c>
      <c r="C461">
        <f t="shared" si="7"/>
        <v>2000</v>
      </c>
      <c r="D461">
        <v>48.98097</v>
      </c>
      <c r="E461">
        <v>7.9703</v>
      </c>
      <c r="F461">
        <v>2.9838</v>
      </c>
      <c r="G461">
        <v>4.9865</v>
      </c>
      <c r="H461">
        <v>3.57</v>
      </c>
      <c r="I461">
        <v>0.8695652173913043</v>
      </c>
      <c r="K461">
        <v>0.8517781811374154</v>
      </c>
      <c r="L461">
        <v>7.645100395962938E-05</v>
      </c>
      <c r="M461">
        <v>1.0771403013285743</v>
      </c>
      <c r="N461">
        <v>0.06163937834552488</v>
      </c>
      <c r="O461">
        <v>0.44623788906682377</v>
      </c>
      <c r="P461">
        <v>3.1019018092583925</v>
      </c>
      <c r="Q461">
        <v>0.07899730327862428</v>
      </c>
      <c r="R461">
        <v>0.011596327685007788</v>
      </c>
      <c r="S461">
        <v>5.629367641104323</v>
      </c>
      <c r="U461">
        <v>4.993608093006401</v>
      </c>
      <c r="V461">
        <v>0.00025761052810617177</v>
      </c>
      <c r="W461">
        <v>1.1905356066157564</v>
      </c>
      <c r="X461">
        <v>0.5351660112765977</v>
      </c>
      <c r="Y461">
        <v>6.095123795459028</v>
      </c>
      <c r="Z461">
        <v>27.043252422341574</v>
      </c>
      <c r="AA461">
        <v>0.4192042892206819</v>
      </c>
      <c r="AB461">
        <v>0.10995662050607412</v>
      </c>
      <c r="AC461">
        <v>1.7902799999999999</v>
      </c>
      <c r="AD461">
        <v>40.38710444895422</v>
      </c>
    </row>
    <row r="462" spans="1:30" ht="12.75">
      <c r="A462" t="s">
        <v>60</v>
      </c>
      <c r="B462">
        <v>20000517</v>
      </c>
      <c r="C462">
        <f t="shared" si="7"/>
        <v>2000</v>
      </c>
      <c r="D462">
        <v>44.78241</v>
      </c>
      <c r="E462">
        <v>6.0317</v>
      </c>
      <c r="F462">
        <v>1.5762</v>
      </c>
      <c r="G462">
        <v>4.4555</v>
      </c>
      <c r="H462">
        <v>4.21</v>
      </c>
      <c r="I462">
        <v>0.8043478260869565</v>
      </c>
      <c r="K462">
        <v>0.41118330035285044</v>
      </c>
      <c r="L462">
        <v>0.5703989223524231</v>
      </c>
      <c r="M462">
        <v>0.32629209276992766</v>
      </c>
      <c r="N462">
        <v>0.03460183953421349</v>
      </c>
      <c r="O462">
        <v>0.22240385013555966</v>
      </c>
      <c r="P462">
        <v>3.000845620709984</v>
      </c>
      <c r="Q462">
        <v>0.08194656189043097</v>
      </c>
      <c r="R462">
        <v>8.947609263140856E-05</v>
      </c>
      <c r="S462">
        <v>4.64776166383802</v>
      </c>
      <c r="U462">
        <v>2.7834884894057663</v>
      </c>
      <c r="V462">
        <v>1.9274963946703114</v>
      </c>
      <c r="W462">
        <v>0.3630393418289057</v>
      </c>
      <c r="X462">
        <v>0.3395048908628862</v>
      </c>
      <c r="Y462">
        <v>3.5543278795412054</v>
      </c>
      <c r="Z462">
        <v>30.246629374716456</v>
      </c>
      <c r="AA462">
        <v>0.450772347799065</v>
      </c>
      <c r="AB462">
        <v>0.0009626301947026264</v>
      </c>
      <c r="AC462">
        <v>0.94572</v>
      </c>
      <c r="AD462">
        <v>39.666221349019295</v>
      </c>
    </row>
    <row r="463" spans="1:30" ht="12.75">
      <c r="A463" t="s">
        <v>60</v>
      </c>
      <c r="B463">
        <v>20000524</v>
      </c>
      <c r="C463">
        <f t="shared" si="7"/>
        <v>2000</v>
      </c>
      <c r="D463">
        <v>46.90941</v>
      </c>
      <c r="E463">
        <v>7.9309</v>
      </c>
      <c r="F463">
        <v>2.1786</v>
      </c>
      <c r="G463">
        <v>5.7523</v>
      </c>
      <c r="H463">
        <v>4.21</v>
      </c>
      <c r="I463">
        <v>0.8260869565217391</v>
      </c>
      <c r="K463">
        <v>0.6462588841723843</v>
      </c>
      <c r="L463">
        <v>2.4711591338868963</v>
      </c>
      <c r="M463">
        <v>0.44597613191393565</v>
      </c>
      <c r="N463">
        <v>0.055854949327172734</v>
      </c>
      <c r="O463">
        <v>0.5644183127826706</v>
      </c>
      <c r="P463">
        <v>1.9554969091951488</v>
      </c>
      <c r="Q463">
        <v>0.13065069647402097</v>
      </c>
      <c r="R463">
        <v>0.0050815489966157465</v>
      </c>
      <c r="S463">
        <v>6.274896566748845</v>
      </c>
      <c r="U463">
        <v>4.374823013790657</v>
      </c>
      <c r="V463">
        <v>8.350559817994663</v>
      </c>
      <c r="W463">
        <v>0.4962022831353098</v>
      </c>
      <c r="X463">
        <v>0.5480352701111054</v>
      </c>
      <c r="Y463">
        <v>9.020202409375011</v>
      </c>
      <c r="Z463">
        <v>19.710174308078972</v>
      </c>
      <c r="AA463">
        <v>0.7186844674450531</v>
      </c>
      <c r="AB463">
        <v>0.054669938708142116</v>
      </c>
      <c r="AC463">
        <v>1.3071599999999999</v>
      </c>
      <c r="AD463">
        <v>43.27335150863892</v>
      </c>
    </row>
    <row r="464" spans="1:30" ht="12.75">
      <c r="A464" t="s">
        <v>60</v>
      </c>
      <c r="B464">
        <v>20000708</v>
      </c>
      <c r="C464">
        <f t="shared" si="7"/>
        <v>2000</v>
      </c>
      <c r="D464">
        <v>46.20088</v>
      </c>
      <c r="E464">
        <v>8.4353</v>
      </c>
      <c r="F464">
        <v>1.6752</v>
      </c>
      <c r="G464">
        <v>6.7601</v>
      </c>
      <c r="H464">
        <v>3.51</v>
      </c>
      <c r="I464">
        <v>0.8152173913043478</v>
      </c>
      <c r="K464">
        <v>0.3532066720627327</v>
      </c>
      <c r="L464">
        <v>1.2506999365659521</v>
      </c>
      <c r="M464">
        <v>0.1554014545674913</v>
      </c>
      <c r="N464">
        <v>0.06832390863087166</v>
      </c>
      <c r="O464">
        <v>0.18376343957550823</v>
      </c>
      <c r="P464">
        <v>3.767440794875573</v>
      </c>
      <c r="Q464">
        <v>0.2318282738835182</v>
      </c>
      <c r="R464">
        <v>0.005999149559974732</v>
      </c>
      <c r="S464">
        <v>6.016663629721622</v>
      </c>
      <c r="U464">
        <v>2.040668403227619</v>
      </c>
      <c r="V464">
        <v>4.213253902923109</v>
      </c>
      <c r="W464">
        <v>0.17165422281746537</v>
      </c>
      <c r="X464">
        <v>0.5859673319910144</v>
      </c>
      <c r="Y464">
        <v>2.4699968893417963</v>
      </c>
      <c r="Z464">
        <v>32.36487571433706</v>
      </c>
      <c r="AA464">
        <v>1.2259900205156473</v>
      </c>
      <c r="AB464">
        <v>0.05616613285662627</v>
      </c>
      <c r="AC464">
        <v>1.00512</v>
      </c>
      <c r="AD464">
        <v>43.12857261801033</v>
      </c>
    </row>
    <row r="465" spans="1:30" ht="12.75">
      <c r="A465" t="s">
        <v>60</v>
      </c>
      <c r="B465">
        <v>20000719</v>
      </c>
      <c r="C465">
        <f t="shared" si="7"/>
        <v>2000</v>
      </c>
      <c r="D465">
        <v>59.74604</v>
      </c>
      <c r="E465">
        <v>11.353</v>
      </c>
      <c r="F465">
        <v>3.4602</v>
      </c>
      <c r="G465">
        <v>7.8928</v>
      </c>
      <c r="H465">
        <v>3.51</v>
      </c>
      <c r="I465">
        <v>0.9565217391304348</v>
      </c>
      <c r="K465">
        <v>0.46454379375602256</v>
      </c>
      <c r="L465">
        <v>1.4219827642438165</v>
      </c>
      <c r="M465">
        <v>0.2341314501420047</v>
      </c>
      <c r="N465">
        <v>0.04310998361169173</v>
      </c>
      <c r="O465">
        <v>0.39102374197601986</v>
      </c>
      <c r="P465">
        <v>4.648492887406164</v>
      </c>
      <c r="Q465">
        <v>0.36408256889316676</v>
      </c>
      <c r="R465">
        <v>0.015655729571412643</v>
      </c>
      <c r="S465">
        <v>7.583022919600299</v>
      </c>
      <c r="U465">
        <v>2.6839239369324064</v>
      </c>
      <c r="V465">
        <v>4.790257244107346</v>
      </c>
      <c r="W465">
        <v>0.25861824925066884</v>
      </c>
      <c r="X465">
        <v>0.3697247798804258</v>
      </c>
      <c r="Y465">
        <v>5.255819267263446</v>
      </c>
      <c r="Z465">
        <v>39.933711702787136</v>
      </c>
      <c r="AA465">
        <v>1.925397573943016</v>
      </c>
      <c r="AB465">
        <v>0.14657440663624308</v>
      </c>
      <c r="AC465">
        <v>2.07612</v>
      </c>
      <c r="AD465">
        <v>55.36402716080069</v>
      </c>
    </row>
    <row r="466" spans="1:30" ht="12.75">
      <c r="A466" t="s">
        <v>60</v>
      </c>
      <c r="B466">
        <v>20000729</v>
      </c>
      <c r="C466">
        <f t="shared" si="7"/>
        <v>2000</v>
      </c>
      <c r="D466">
        <v>54.20021</v>
      </c>
      <c r="E466">
        <v>8.9341</v>
      </c>
      <c r="F466">
        <v>1.8367</v>
      </c>
      <c r="G466">
        <v>7.0974</v>
      </c>
      <c r="H466">
        <v>3.51</v>
      </c>
      <c r="I466">
        <v>0.9239130434782609</v>
      </c>
      <c r="K466">
        <v>6.4484799655019875E-06</v>
      </c>
      <c r="L466">
        <v>0.8319543391019406</v>
      </c>
      <c r="M466">
        <v>0.20602219331226634</v>
      </c>
      <c r="N466">
        <v>0.04096230872001258</v>
      </c>
      <c r="O466">
        <v>0.20231792430562134</v>
      </c>
      <c r="P466">
        <v>4.7792876818489285</v>
      </c>
      <c r="Q466">
        <v>0.22883521440123913</v>
      </c>
      <c r="R466">
        <v>0.006291632809217735</v>
      </c>
      <c r="S466">
        <v>6.2956777429791915</v>
      </c>
      <c r="U466">
        <v>3.725640072877513E-05</v>
      </c>
      <c r="V466">
        <v>2.802618568846652</v>
      </c>
      <c r="W466">
        <v>0.2275691664186306</v>
      </c>
      <c r="X466">
        <v>0.3513056444492206</v>
      </c>
      <c r="Y466">
        <v>2.719390999903641</v>
      </c>
      <c r="Z466">
        <v>41.05732783817014</v>
      </c>
      <c r="AA466">
        <v>1.2101616619008235</v>
      </c>
      <c r="AB466">
        <v>0.05890446316012839</v>
      </c>
      <c r="AC466">
        <v>1.10202</v>
      </c>
      <c r="AD466">
        <v>48.427315599249965</v>
      </c>
    </row>
    <row r="467" spans="1:30" ht="12.75">
      <c r="A467" t="s">
        <v>60</v>
      </c>
      <c r="B467">
        <v>20000805</v>
      </c>
      <c r="C467">
        <f t="shared" si="7"/>
        <v>2000</v>
      </c>
      <c r="D467">
        <v>48.82821</v>
      </c>
      <c r="E467">
        <v>11.236</v>
      </c>
      <c r="F467">
        <v>2.8718</v>
      </c>
      <c r="G467">
        <v>8.3642</v>
      </c>
      <c r="H467">
        <v>3.44</v>
      </c>
      <c r="I467">
        <v>0.8586956521739131</v>
      </c>
      <c r="K467">
        <v>0.3798905364248885</v>
      </c>
      <c r="L467">
        <v>4.273913143339736</v>
      </c>
      <c r="M467">
        <v>0.22572475591526642</v>
      </c>
      <c r="N467">
        <v>0.022499451246162604</v>
      </c>
      <c r="O467">
        <v>0.3616922151260627</v>
      </c>
      <c r="P467">
        <v>2.5064871906266664</v>
      </c>
      <c r="Q467">
        <v>0.5050483703634324</v>
      </c>
      <c r="R467">
        <v>0.030207311713000857</v>
      </c>
      <c r="S467">
        <v>8.305462974755216</v>
      </c>
      <c r="U467">
        <v>2.1571539325286007</v>
      </c>
      <c r="V467">
        <v>14.393119370842216</v>
      </c>
      <c r="W467">
        <v>0.24915096467368886</v>
      </c>
      <c r="X467">
        <v>0.19018269025119666</v>
      </c>
      <c r="Y467">
        <v>4.769690647673789</v>
      </c>
      <c r="Z467">
        <v>21.159289583773862</v>
      </c>
      <c r="AA467">
        <v>2.660144685760027</v>
      </c>
      <c r="AB467">
        <v>0.27859394737614196</v>
      </c>
      <c r="AC467">
        <v>1.72308</v>
      </c>
      <c r="AD467">
        <v>45.85732582287952</v>
      </c>
    </row>
    <row r="468" spans="1:30" ht="12.75">
      <c r="A468" t="s">
        <v>60</v>
      </c>
      <c r="B468">
        <v>20000809</v>
      </c>
      <c r="C468">
        <f t="shared" si="7"/>
        <v>2000</v>
      </c>
      <c r="D468">
        <v>47.73252</v>
      </c>
      <c r="E468">
        <v>8.4746</v>
      </c>
      <c r="F468">
        <v>1.652</v>
      </c>
      <c r="G468">
        <v>6.8226</v>
      </c>
      <c r="H468">
        <v>3.44</v>
      </c>
      <c r="I468">
        <v>0.8478260869565217</v>
      </c>
      <c r="K468">
        <v>0.30488919749373156</v>
      </c>
      <c r="L468">
        <v>2.335371277548861</v>
      </c>
      <c r="M468">
        <v>0.30040990768044695</v>
      </c>
      <c r="N468">
        <v>0.05151462528475171</v>
      </c>
      <c r="O468">
        <v>0.31338853779149467</v>
      </c>
      <c r="P468">
        <v>3.337332439255368</v>
      </c>
      <c r="Q468">
        <v>0.49280846044809606</v>
      </c>
      <c r="R468">
        <v>3.098253130708738E-05</v>
      </c>
      <c r="S468">
        <v>7.135745428034056</v>
      </c>
      <c r="U468">
        <v>1.731269585045666</v>
      </c>
      <c r="V468">
        <v>7.864754487436973</v>
      </c>
      <c r="W468">
        <v>0.33158710480215886</v>
      </c>
      <c r="X468">
        <v>0.43544128773395574</v>
      </c>
      <c r="Y468">
        <v>4.132702655132558</v>
      </c>
      <c r="Z468">
        <v>28.17312762802174</v>
      </c>
      <c r="AA468">
        <v>2.5956757492658187</v>
      </c>
      <c r="AB468">
        <v>0.0002857435901133652</v>
      </c>
      <c r="AC468">
        <v>0.9911999999999999</v>
      </c>
      <c r="AD468">
        <v>45.264844241028975</v>
      </c>
    </row>
    <row r="469" spans="1:30" ht="12.75">
      <c r="A469" t="s">
        <v>60</v>
      </c>
      <c r="B469">
        <v>20000816</v>
      </c>
      <c r="C469">
        <f t="shared" si="7"/>
        <v>2000</v>
      </c>
      <c r="D469">
        <v>51.08227</v>
      </c>
      <c r="E469">
        <v>10.1046</v>
      </c>
      <c r="F469">
        <v>3.2507</v>
      </c>
      <c r="G469">
        <v>6.8539</v>
      </c>
      <c r="H469">
        <v>3.44</v>
      </c>
      <c r="I469">
        <v>0.8913043478260869</v>
      </c>
      <c r="K469">
        <v>0.31521038309910443</v>
      </c>
      <c r="L469">
        <v>2.5393742253868936</v>
      </c>
      <c r="M469">
        <v>0.33441388232358793</v>
      </c>
      <c r="N469">
        <v>0.02764623152300933</v>
      </c>
      <c r="O469">
        <v>0.6246634337344704</v>
      </c>
      <c r="P469">
        <v>2.7229181557466924</v>
      </c>
      <c r="Q469">
        <v>0.3523780029502705</v>
      </c>
      <c r="R469">
        <v>0.028111747989543873</v>
      </c>
      <c r="S469">
        <v>6.944716062753573</v>
      </c>
      <c r="U469">
        <v>1.7898769573864342</v>
      </c>
      <c r="V469">
        <v>8.551768631562059</v>
      </c>
      <c r="W469">
        <v>0.3691200862898364</v>
      </c>
      <c r="X469">
        <v>0.23368724102771632</v>
      </c>
      <c r="Y469">
        <v>8.237532391424718</v>
      </c>
      <c r="Z469">
        <v>22.98635875172973</v>
      </c>
      <c r="AA469">
        <v>1.8560132591901202</v>
      </c>
      <c r="AB469">
        <v>0.259267124279704</v>
      </c>
      <c r="AC469">
        <v>1.95042</v>
      </c>
      <c r="AD469">
        <v>44.283624442890314</v>
      </c>
    </row>
    <row r="470" spans="1:30" ht="12.75">
      <c r="A470" t="s">
        <v>60</v>
      </c>
      <c r="B470">
        <v>20000915</v>
      </c>
      <c r="C470">
        <f t="shared" si="7"/>
        <v>2000</v>
      </c>
      <c r="D470">
        <v>47.72325</v>
      </c>
      <c r="E470">
        <v>7.1524</v>
      </c>
      <c r="F470">
        <v>1.9991</v>
      </c>
      <c r="G470">
        <v>5.1533</v>
      </c>
      <c r="H470">
        <v>3.83</v>
      </c>
      <c r="I470">
        <v>0.8369565217391305</v>
      </c>
      <c r="K470">
        <v>0.30550058213001197</v>
      </c>
      <c r="L470">
        <v>1.2868372345677397</v>
      </c>
      <c r="M470">
        <v>0.2723929439138184</v>
      </c>
      <c r="N470">
        <v>0.046751666424289406</v>
      </c>
      <c r="O470">
        <v>0.5037934956904182</v>
      </c>
      <c r="P470">
        <v>3.0883175078004776</v>
      </c>
      <c r="Q470">
        <v>0.11763697118033925</v>
      </c>
      <c r="R470">
        <v>0.017230876953819516</v>
      </c>
      <c r="S470">
        <v>5.638461278660914</v>
      </c>
      <c r="U470">
        <v>1.9035719499142536</v>
      </c>
      <c r="V470">
        <v>4.341161647797047</v>
      </c>
      <c r="W470">
        <v>0.3018818892194802</v>
      </c>
      <c r="X470">
        <v>0.4273611389610249</v>
      </c>
      <c r="Y470">
        <v>7.356608177495869</v>
      </c>
      <c r="Z470">
        <v>28.632480394761583</v>
      </c>
      <c r="AA470">
        <v>0.6335311053901108</v>
      </c>
      <c r="AB470">
        <v>0.17231907336274643</v>
      </c>
      <c r="AC470">
        <v>1.19946</v>
      </c>
      <c r="AD470">
        <v>43.768915376902115</v>
      </c>
    </row>
    <row r="471" spans="1:30" ht="12.75">
      <c r="A471" t="s">
        <v>60</v>
      </c>
      <c r="B471">
        <v>20000927</v>
      </c>
      <c r="C471">
        <f t="shared" si="7"/>
        <v>2000</v>
      </c>
      <c r="D471">
        <v>49.52911</v>
      </c>
      <c r="E471">
        <v>14.9285</v>
      </c>
      <c r="F471">
        <v>7.5756</v>
      </c>
      <c r="G471">
        <v>7.3529</v>
      </c>
      <c r="H471">
        <v>3.83</v>
      </c>
      <c r="I471">
        <v>0.8804347826086957</v>
      </c>
      <c r="K471">
        <v>0.2698015076281474</v>
      </c>
      <c r="L471">
        <v>4.696307156243672</v>
      </c>
      <c r="M471">
        <v>0.9462446613876656</v>
      </c>
      <c r="N471">
        <v>0.13047463814108207</v>
      </c>
      <c r="O471">
        <v>0.3802656846631985</v>
      </c>
      <c r="P471">
        <v>1.2809629131531328</v>
      </c>
      <c r="Q471">
        <v>0.6870166533592286</v>
      </c>
      <c r="R471">
        <v>3.950840257989949E-05</v>
      </c>
      <c r="S471">
        <v>8.391112722978706</v>
      </c>
      <c r="U471">
        <v>1.6811312711245534</v>
      </c>
      <c r="V471">
        <v>15.843051448389408</v>
      </c>
      <c r="W471">
        <v>1.0486840148617547</v>
      </c>
      <c r="X471">
        <v>1.192680266313051</v>
      </c>
      <c r="Y471">
        <v>5.552802228183982</v>
      </c>
      <c r="Z471">
        <v>11.87609285788607</v>
      </c>
      <c r="AA471">
        <v>3.699911817321847</v>
      </c>
      <c r="AB471">
        <v>0.0003951076512737502</v>
      </c>
      <c r="AC471">
        <v>4.54536</v>
      </c>
      <c r="AD471">
        <v>40.89474901173194</v>
      </c>
    </row>
    <row r="472" spans="1:30" ht="12.75">
      <c r="A472" t="s">
        <v>60</v>
      </c>
      <c r="B472">
        <v>20001012</v>
      </c>
      <c r="C472">
        <f t="shared" si="7"/>
        <v>2000</v>
      </c>
      <c r="D472">
        <v>66.519</v>
      </c>
      <c r="E472">
        <v>6.1027</v>
      </c>
      <c r="F472">
        <v>0.0798</v>
      </c>
      <c r="G472">
        <v>6.0229</v>
      </c>
      <c r="H472">
        <v>4.91</v>
      </c>
      <c r="I472">
        <v>0.967391304347826</v>
      </c>
      <c r="K472">
        <v>0.17573147983406706</v>
      </c>
      <c r="L472">
        <v>2.7946348408492176</v>
      </c>
      <c r="M472">
        <v>0.218361374575856</v>
      </c>
      <c r="N472">
        <v>0.08132947861462009</v>
      </c>
      <c r="O472">
        <v>0.9988856214954663</v>
      </c>
      <c r="P472">
        <v>3.069042485461544</v>
      </c>
      <c r="Q472">
        <v>0.08414877232251436</v>
      </c>
      <c r="R472">
        <v>1.5882736105935986E-05</v>
      </c>
      <c r="S472">
        <v>7.422149935889392</v>
      </c>
      <c r="U472">
        <v>1.3639170814009678</v>
      </c>
      <c r="V472">
        <v>9.472969423402311</v>
      </c>
      <c r="W472">
        <v>0.24470792832197955</v>
      </c>
      <c r="X472">
        <v>0.898463204242694</v>
      </c>
      <c r="Y472">
        <v>18.501009903260584</v>
      </c>
      <c r="Z472">
        <v>35.50286163260469</v>
      </c>
      <c r="AA472">
        <v>0.4807640599262931</v>
      </c>
      <c r="AB472">
        <v>0.0001930496982491273</v>
      </c>
      <c r="AC472">
        <v>0.04788</v>
      </c>
      <c r="AD472">
        <v>66.46488628285778</v>
      </c>
    </row>
    <row r="473" spans="1:30" ht="12.75">
      <c r="A473" t="s">
        <v>60</v>
      </c>
      <c r="B473">
        <v>20001024</v>
      </c>
      <c r="C473">
        <f t="shared" si="7"/>
        <v>2000</v>
      </c>
      <c r="D473">
        <v>57.54622</v>
      </c>
      <c r="E473">
        <v>10.2273</v>
      </c>
      <c r="F473">
        <v>1.3715</v>
      </c>
      <c r="G473">
        <v>8.8558</v>
      </c>
      <c r="H473">
        <v>4.91</v>
      </c>
      <c r="I473">
        <v>0.9456521739130435</v>
      </c>
      <c r="K473">
        <v>0.1324570240992369</v>
      </c>
      <c r="L473">
        <v>8.861281697715238</v>
      </c>
      <c r="M473">
        <v>0.2399820277947896</v>
      </c>
      <c r="N473">
        <v>0.04154574191634653</v>
      </c>
      <c r="O473">
        <v>0.9148778504203463</v>
      </c>
      <c r="P473">
        <v>0.48607934905964184</v>
      </c>
      <c r="Q473">
        <v>0.05139545473594823</v>
      </c>
      <c r="R473">
        <v>0.0005041089328557844</v>
      </c>
      <c r="S473">
        <v>10.728123254674403</v>
      </c>
      <c r="U473">
        <v>1.028048007625474</v>
      </c>
      <c r="V473">
        <v>30.037072946926745</v>
      </c>
      <c r="W473">
        <v>0.26893723750475007</v>
      </c>
      <c r="X473">
        <v>0.4589642161813959</v>
      </c>
      <c r="Y473">
        <v>16.94504736744517</v>
      </c>
      <c r="Z473">
        <v>5.622994127282591</v>
      </c>
      <c r="AA473">
        <v>0.2936357453429119</v>
      </c>
      <c r="AB473">
        <v>0.006127286679284891</v>
      </c>
      <c r="AC473">
        <v>0.8229</v>
      </c>
      <c r="AD473">
        <v>54.66082693498833</v>
      </c>
    </row>
    <row r="474" spans="1:30" ht="12.75">
      <c r="A474" t="s">
        <v>60</v>
      </c>
      <c r="B474">
        <v>20001027</v>
      </c>
      <c r="C474">
        <f t="shared" si="7"/>
        <v>2000</v>
      </c>
      <c r="D474">
        <v>86.84897</v>
      </c>
      <c r="E474">
        <v>12.0791</v>
      </c>
      <c r="F474">
        <v>1.9874</v>
      </c>
      <c r="G474">
        <v>10.0917</v>
      </c>
      <c r="H474">
        <v>4.91</v>
      </c>
      <c r="I474">
        <v>0.9891304347826086</v>
      </c>
      <c r="K474">
        <v>0.585084243938646</v>
      </c>
      <c r="L474">
        <v>6.329486926939457</v>
      </c>
      <c r="M474">
        <v>0.5635895962507851</v>
      </c>
      <c r="N474">
        <v>0.12229918036351968</v>
      </c>
      <c r="O474">
        <v>1.5580831123469148</v>
      </c>
      <c r="P474">
        <v>1.8325956953292817</v>
      </c>
      <c r="Q474">
        <v>0.01128626762988502</v>
      </c>
      <c r="R474">
        <v>0.0134253517631673</v>
      </c>
      <c r="S474">
        <v>11.015850374561657</v>
      </c>
      <c r="U474">
        <v>4.541055450736547</v>
      </c>
      <c r="V474">
        <v>21.455052104947683</v>
      </c>
      <c r="W474">
        <v>0.6315899173571131</v>
      </c>
      <c r="X474">
        <v>1.351063788154058</v>
      </c>
      <c r="Y474">
        <v>28.858270127541502</v>
      </c>
      <c r="Z474">
        <v>21.199573387462557</v>
      </c>
      <c r="AA474">
        <v>0.06448141425476825</v>
      </c>
      <c r="AB474">
        <v>0.16318095883990646</v>
      </c>
      <c r="AC474">
        <v>1.19244</v>
      </c>
      <c r="AD474">
        <v>78.26426714929413</v>
      </c>
    </row>
    <row r="475" spans="1:30" ht="12.75">
      <c r="A475" t="s">
        <v>60</v>
      </c>
      <c r="B475">
        <v>20001114</v>
      </c>
      <c r="C475">
        <f t="shared" si="7"/>
        <v>2000</v>
      </c>
      <c r="D475">
        <v>52.22842</v>
      </c>
      <c r="E475">
        <v>6.9444</v>
      </c>
      <c r="F475">
        <v>0.31</v>
      </c>
      <c r="G475">
        <v>6.6344</v>
      </c>
      <c r="H475">
        <v>5.51</v>
      </c>
      <c r="I475">
        <v>0.9130434782608695</v>
      </c>
      <c r="K475">
        <v>7.394136438423289E-05</v>
      </c>
      <c r="L475">
        <v>5.815882528037408</v>
      </c>
      <c r="M475">
        <v>0.1648354107140602</v>
      </c>
      <c r="N475">
        <v>0.10475305847166012</v>
      </c>
      <c r="O475">
        <v>0.5252779689710233</v>
      </c>
      <c r="P475">
        <v>1.6238747391448287</v>
      </c>
      <c r="Q475">
        <v>1.7935726443930384E-05</v>
      </c>
      <c r="R475">
        <v>0.009947055719899412</v>
      </c>
      <c r="S475">
        <v>8.244662638149707</v>
      </c>
      <c r="U475">
        <v>0.0006367519687988216</v>
      </c>
      <c r="V475">
        <v>19.766385270289465</v>
      </c>
      <c r="W475">
        <v>0.18585899832164737</v>
      </c>
      <c r="X475">
        <v>1.2681566797441681</v>
      </c>
      <c r="Y475">
        <v>10.87272641190647</v>
      </c>
      <c r="Z475">
        <v>20.85717301344552</v>
      </c>
      <c r="AA475">
        <v>0.00010573768359914754</v>
      </c>
      <c r="AB475">
        <v>0.1328071626258572</v>
      </c>
      <c r="AC475">
        <v>0.186</v>
      </c>
      <c r="AD475">
        <v>53.083850025985534</v>
      </c>
    </row>
    <row r="476" spans="1:30" ht="12.75">
      <c r="A476" t="s">
        <v>60</v>
      </c>
      <c r="B476">
        <v>20001117</v>
      </c>
      <c r="C476">
        <f t="shared" si="7"/>
        <v>2000</v>
      </c>
      <c r="D476">
        <v>75.2527</v>
      </c>
      <c r="E476">
        <v>9.9267</v>
      </c>
      <c r="F476">
        <v>0.5951</v>
      </c>
      <c r="G476">
        <v>9.3316</v>
      </c>
      <c r="H476">
        <v>5.51</v>
      </c>
      <c r="I476">
        <v>0.9782608695652174</v>
      </c>
      <c r="K476">
        <v>4.8277680302734375E-06</v>
      </c>
      <c r="L476">
        <v>7.378920227247319</v>
      </c>
      <c r="M476">
        <v>0.1507546994770078</v>
      </c>
      <c r="N476">
        <v>0.10488243647718297</v>
      </c>
      <c r="O476">
        <v>1.4971418818042852</v>
      </c>
      <c r="P476">
        <v>1.3308026137723759</v>
      </c>
      <c r="Q476">
        <v>0.0939480003998622</v>
      </c>
      <c r="R476">
        <v>0.017467149061180548</v>
      </c>
      <c r="S476">
        <v>10.573921836007244</v>
      </c>
      <c r="U476">
        <v>4.1574710228583944E-05</v>
      </c>
      <c r="V476">
        <v>25.07866680376737</v>
      </c>
      <c r="W476">
        <v>0.16998239222810185</v>
      </c>
      <c r="X476">
        <v>1.2697229498303075</v>
      </c>
      <c r="Y476">
        <v>30.98933334773608</v>
      </c>
      <c r="Z476">
        <v>17.092931919621677</v>
      </c>
      <c r="AA476">
        <v>0.5538579088005059</v>
      </c>
      <c r="AB476">
        <v>0.23321096928586946</v>
      </c>
      <c r="AC476">
        <v>0.35706</v>
      </c>
      <c r="AD476">
        <v>75.38774786598013</v>
      </c>
    </row>
    <row r="477" spans="1:30" ht="12.75">
      <c r="A477" t="s">
        <v>60</v>
      </c>
      <c r="B477">
        <v>20001120</v>
      </c>
      <c r="C477">
        <f t="shared" si="7"/>
        <v>2000</v>
      </c>
      <c r="D477">
        <v>135.15691</v>
      </c>
      <c r="E477">
        <v>13.0368</v>
      </c>
      <c r="F477">
        <v>1.8761</v>
      </c>
      <c r="G477">
        <v>11.1607</v>
      </c>
      <c r="H477">
        <v>5.51</v>
      </c>
      <c r="I477">
        <v>1</v>
      </c>
      <c r="K477">
        <v>9.20730791596023E-06</v>
      </c>
      <c r="L477">
        <v>5.656970911868865</v>
      </c>
      <c r="M477">
        <v>0.22768698669181772</v>
      </c>
      <c r="N477">
        <v>0.09147024990464847</v>
      </c>
      <c r="O477">
        <v>4.589577097719832</v>
      </c>
      <c r="P477">
        <v>0.9670554064904994</v>
      </c>
      <c r="Q477">
        <v>0.11257797064077975</v>
      </c>
      <c r="R477">
        <v>4.6207411741547554E-05</v>
      </c>
      <c r="S477">
        <v>11.645394038036102</v>
      </c>
      <c r="U477">
        <v>7.92894679676051E-05</v>
      </c>
      <c r="V477">
        <v>19.226293854417666</v>
      </c>
      <c r="W477">
        <v>0.25672684706579174</v>
      </c>
      <c r="X477">
        <v>1.1073529509005275</v>
      </c>
      <c r="Y477">
        <v>94.99963653075318</v>
      </c>
      <c r="Z477">
        <v>12.420934595843434</v>
      </c>
      <c r="AA477">
        <v>0.6636884141304031</v>
      </c>
      <c r="AB477">
        <v>0.0006169338363514973</v>
      </c>
      <c r="AC477">
        <v>1.12566</v>
      </c>
      <c r="AD477">
        <v>128.6753294164153</v>
      </c>
    </row>
    <row r="478" spans="1:30" ht="12.75">
      <c r="A478" t="s">
        <v>60</v>
      </c>
      <c r="B478">
        <v>20010209</v>
      </c>
      <c r="C478">
        <f t="shared" si="7"/>
        <v>2001</v>
      </c>
      <c r="D478">
        <v>38.53728</v>
      </c>
      <c r="E478">
        <v>3.4933</v>
      </c>
      <c r="F478">
        <v>0.351</v>
      </c>
      <c r="G478">
        <v>3.1423</v>
      </c>
      <c r="H478">
        <v>4.95</v>
      </c>
      <c r="I478">
        <v>0.8290598290598291</v>
      </c>
      <c r="K478">
        <v>0.1416892938731281</v>
      </c>
      <c r="L478">
        <v>1.6556612038643335</v>
      </c>
      <c r="M478">
        <v>0.22539571108157067</v>
      </c>
      <c r="N478">
        <v>0.06436247731891039</v>
      </c>
      <c r="O478">
        <v>1.0843805357873586</v>
      </c>
      <c r="P478">
        <v>0.8029882520579094</v>
      </c>
      <c r="Q478">
        <v>2.0140370257706677E-05</v>
      </c>
      <c r="R478">
        <v>2.1000420836618716E-05</v>
      </c>
      <c r="S478">
        <v>3.974518614774304</v>
      </c>
      <c r="U478">
        <v>1.1077341121066957</v>
      </c>
      <c r="V478">
        <v>5.613184765949365</v>
      </c>
      <c r="W478">
        <v>0.2526944870926592</v>
      </c>
      <c r="X478">
        <v>0.7155690927837186</v>
      </c>
      <c r="Y478">
        <v>20.241921534837406</v>
      </c>
      <c r="Z478">
        <v>9.35732328960534</v>
      </c>
      <c r="AA478">
        <v>0.00011531173953046851</v>
      </c>
      <c r="AB478">
        <v>0.00025692899497671497</v>
      </c>
      <c r="AC478">
        <v>0.21059999999999998</v>
      </c>
      <c r="AD478">
        <v>37.28879952310969</v>
      </c>
    </row>
    <row r="479" spans="1:30" ht="12.75">
      <c r="A479" t="s">
        <v>60</v>
      </c>
      <c r="B479">
        <v>20010221</v>
      </c>
      <c r="C479">
        <f t="shared" si="7"/>
        <v>2001</v>
      </c>
      <c r="D479">
        <v>44.26512</v>
      </c>
      <c r="E479">
        <v>3.6396</v>
      </c>
      <c r="F479">
        <v>0.1361</v>
      </c>
      <c r="G479">
        <v>3.5035</v>
      </c>
      <c r="H479">
        <v>4.95</v>
      </c>
      <c r="I479">
        <v>0.8803418803418803</v>
      </c>
      <c r="K479">
        <v>0.020570741531465583</v>
      </c>
      <c r="L479">
        <v>2.028981459794637</v>
      </c>
      <c r="M479">
        <v>0.08519050999219771</v>
      </c>
      <c r="N479">
        <v>0.037616963148636266</v>
      </c>
      <c r="O479">
        <v>1.759638480237127</v>
      </c>
      <c r="P479">
        <v>0.2402769213279071</v>
      </c>
      <c r="Q479">
        <v>0.1097163137699178</v>
      </c>
      <c r="R479">
        <v>8.270295888705898E-06</v>
      </c>
      <c r="S479">
        <v>4.281999660097778</v>
      </c>
      <c r="U479">
        <v>0.16082310443397577</v>
      </c>
      <c r="V479">
        <v>6.8788516599475695</v>
      </c>
      <c r="W479">
        <v>0.09550834895811205</v>
      </c>
      <c r="X479">
        <v>0.418217839257091</v>
      </c>
      <c r="Y479">
        <v>32.846830859775835</v>
      </c>
      <c r="Z479">
        <v>2.7999772426734713</v>
      </c>
      <c r="AA479">
        <v>0.628170129634971</v>
      </c>
      <c r="AB479">
        <v>0.00010118267759377872</v>
      </c>
      <c r="AC479">
        <v>0.08166</v>
      </c>
      <c r="AD479">
        <v>43.82848036735862</v>
      </c>
    </row>
    <row r="480" spans="1:30" ht="12.75">
      <c r="A480" t="s">
        <v>60</v>
      </c>
      <c r="B480">
        <v>20010510</v>
      </c>
      <c r="C480">
        <f t="shared" si="7"/>
        <v>2001</v>
      </c>
      <c r="D480">
        <v>44.17945</v>
      </c>
      <c r="E480">
        <v>9.1484</v>
      </c>
      <c r="F480">
        <v>3.9073</v>
      </c>
      <c r="G480">
        <v>5.2411</v>
      </c>
      <c r="H480">
        <v>4.21</v>
      </c>
      <c r="I480">
        <v>0.8717948717948718</v>
      </c>
      <c r="K480">
        <v>1.1123582719733807</v>
      </c>
      <c r="L480">
        <v>0.6610312143547731</v>
      </c>
      <c r="M480">
        <v>1.2901366400184402</v>
      </c>
      <c r="N480">
        <v>0.0455644692021822</v>
      </c>
      <c r="O480">
        <v>1.010244864364004</v>
      </c>
      <c r="P480">
        <v>0.697590594192207</v>
      </c>
      <c r="Q480">
        <v>0.5554193714066656</v>
      </c>
      <c r="R480">
        <v>0.1249555152890536</v>
      </c>
      <c r="S480">
        <v>5.497300940800708</v>
      </c>
      <c r="U480">
        <v>7.530063705107207</v>
      </c>
      <c r="V480">
        <v>2.233761727982603</v>
      </c>
      <c r="W480">
        <v>1.4354327519419963</v>
      </c>
      <c r="X480">
        <v>0.44706756496042543</v>
      </c>
      <c r="Y480">
        <v>16.145140852479276</v>
      </c>
      <c r="Z480">
        <v>7.0312727893105755</v>
      </c>
      <c r="AA480">
        <v>3.0552556237420303</v>
      </c>
      <c r="AB480">
        <v>1.3443362184732353</v>
      </c>
      <c r="AC480">
        <v>2.34438</v>
      </c>
      <c r="AD480">
        <v>39.22233123399735</v>
      </c>
    </row>
    <row r="481" spans="1:30" ht="12.75">
      <c r="A481" t="s">
        <v>60</v>
      </c>
      <c r="B481">
        <v>20010525</v>
      </c>
      <c r="C481">
        <f t="shared" si="7"/>
        <v>2001</v>
      </c>
      <c r="D481">
        <v>47.54182</v>
      </c>
      <c r="E481">
        <v>10.6427</v>
      </c>
      <c r="F481">
        <v>3.6288</v>
      </c>
      <c r="G481">
        <v>7.0139</v>
      </c>
      <c r="H481">
        <v>4.21</v>
      </c>
      <c r="I481">
        <v>0.9316239316239316</v>
      </c>
      <c r="K481">
        <v>1.4082105533639853</v>
      </c>
      <c r="L481">
        <v>1.317925845006533</v>
      </c>
      <c r="M481">
        <v>1.44454694734297</v>
      </c>
      <c r="N481">
        <v>0.06540982307790481</v>
      </c>
      <c r="O481">
        <v>0.7262321513055193</v>
      </c>
      <c r="P481">
        <v>0.1987621946426705</v>
      </c>
      <c r="Q481">
        <v>0.7135648476288746</v>
      </c>
      <c r="R481">
        <v>0.25437085963731415</v>
      </c>
      <c r="S481">
        <v>6.129023222005772</v>
      </c>
      <c r="U481">
        <v>9.532823591290592</v>
      </c>
      <c r="V481">
        <v>4.45354508072402</v>
      </c>
      <c r="W481">
        <v>1.6072328586096831</v>
      </c>
      <c r="X481">
        <v>0.6417853832154515</v>
      </c>
      <c r="Y481">
        <v>11.606216263032584</v>
      </c>
      <c r="Z481">
        <v>2.0033974402321064</v>
      </c>
      <c r="AA481">
        <v>3.9251836105415685</v>
      </c>
      <c r="AB481">
        <v>2.7366535902282783</v>
      </c>
      <c r="AC481">
        <v>2.17728</v>
      </c>
      <c r="AD481">
        <v>36.506837817874285</v>
      </c>
    </row>
    <row r="482" spans="1:30" ht="12.75">
      <c r="A482" t="s">
        <v>60</v>
      </c>
      <c r="B482">
        <v>20010630</v>
      </c>
      <c r="C482">
        <f t="shared" si="7"/>
        <v>2001</v>
      </c>
      <c r="D482">
        <v>45.74792</v>
      </c>
      <c r="E482">
        <v>9.4246</v>
      </c>
      <c r="F482">
        <v>2.0907</v>
      </c>
      <c r="G482">
        <v>7.3339</v>
      </c>
      <c r="H482">
        <v>3.06</v>
      </c>
      <c r="I482">
        <v>0.8974358974358975</v>
      </c>
      <c r="K482">
        <v>0.6646004232607967</v>
      </c>
      <c r="L482">
        <v>2.663857132474458</v>
      </c>
      <c r="M482">
        <v>0.18245536028427875</v>
      </c>
      <c r="N482">
        <v>0.07963524282801146</v>
      </c>
      <c r="O482">
        <v>0.8211561864186492</v>
      </c>
      <c r="P482">
        <v>2.2968483762355976</v>
      </c>
      <c r="Q482">
        <v>0.3202330307869318</v>
      </c>
      <c r="R482">
        <v>0.1575610661048759</v>
      </c>
      <c r="S482">
        <v>7.1863468183936</v>
      </c>
      <c r="U482">
        <v>3.4159733860148194</v>
      </c>
      <c r="V482">
        <v>8.955814982388558</v>
      </c>
      <c r="W482">
        <v>0.20059512970646332</v>
      </c>
      <c r="X482">
        <v>0.6197294735275911</v>
      </c>
      <c r="Y482">
        <v>9.6963498823561</v>
      </c>
      <c r="Z482">
        <v>17.53337042575106</v>
      </c>
      <c r="AA482">
        <v>1.64976896073323</v>
      </c>
      <c r="AB482">
        <v>1.3337247642701162</v>
      </c>
      <c r="AC482">
        <v>1.2544199999999999</v>
      </c>
      <c r="AD482">
        <v>43.40532700474794</v>
      </c>
    </row>
    <row r="483" spans="1:30" ht="12.75">
      <c r="A483" t="s">
        <v>60</v>
      </c>
      <c r="B483">
        <v>20010703</v>
      </c>
      <c r="C483">
        <f t="shared" si="7"/>
        <v>2001</v>
      </c>
      <c r="D483">
        <v>37.82326</v>
      </c>
      <c r="E483">
        <v>8.9692</v>
      </c>
      <c r="F483">
        <v>2.7564</v>
      </c>
      <c r="G483">
        <v>6.2128</v>
      </c>
      <c r="H483">
        <v>3.51</v>
      </c>
      <c r="I483">
        <v>0.8205128205128205</v>
      </c>
      <c r="K483">
        <v>0.3705207955493484</v>
      </c>
      <c r="L483">
        <v>2.2666423247192973</v>
      </c>
      <c r="M483">
        <v>0.5220175904326425</v>
      </c>
      <c r="N483">
        <v>0.052736323308331674</v>
      </c>
      <c r="O483">
        <v>0.13968071766897067</v>
      </c>
      <c r="P483">
        <v>2.25251582485605</v>
      </c>
      <c r="Q483">
        <v>0.1808124266916639</v>
      </c>
      <c r="R483">
        <v>0.11878309951701412</v>
      </c>
      <c r="S483">
        <v>5.903709102743318</v>
      </c>
      <c r="U483">
        <v>2.1407015779192977</v>
      </c>
      <c r="V483">
        <v>7.63567610579366</v>
      </c>
      <c r="W483">
        <v>0.5766131599742834</v>
      </c>
      <c r="X483">
        <v>0.4522832971244259</v>
      </c>
      <c r="Y483">
        <v>1.8774732283002495</v>
      </c>
      <c r="Z483">
        <v>19.350641107673</v>
      </c>
      <c r="AA483">
        <v>0.9562001519304624</v>
      </c>
      <c r="AB483">
        <v>1.1120888522443462</v>
      </c>
      <c r="AC483">
        <v>1.65384</v>
      </c>
      <c r="AD483">
        <v>34.10167748095972</v>
      </c>
    </row>
    <row r="484" spans="1:30" ht="12.75">
      <c r="A484" t="s">
        <v>60</v>
      </c>
      <c r="B484">
        <v>20010709</v>
      </c>
      <c r="C484">
        <f t="shared" si="7"/>
        <v>2001</v>
      </c>
      <c r="D484">
        <v>37.72505</v>
      </c>
      <c r="E484">
        <v>8.547</v>
      </c>
      <c r="F484">
        <v>2.8945</v>
      </c>
      <c r="G484">
        <v>5.6525</v>
      </c>
      <c r="H484">
        <v>3.51</v>
      </c>
      <c r="I484">
        <v>0.811965811965812</v>
      </c>
      <c r="K484">
        <v>0.597709879326922</v>
      </c>
      <c r="L484">
        <v>1.7414760459019947</v>
      </c>
      <c r="M484">
        <v>0.35894377340141675</v>
      </c>
      <c r="N484">
        <v>0.023584378235332715</v>
      </c>
      <c r="O484">
        <v>0.3681786908587933</v>
      </c>
      <c r="P484">
        <v>1.76375632983309</v>
      </c>
      <c r="Q484">
        <v>0.3567824238144373</v>
      </c>
      <c r="R484">
        <v>0.17169106468234935</v>
      </c>
      <c r="S484">
        <v>5.3821225860543365</v>
      </c>
      <c r="U484">
        <v>3.45329735114066</v>
      </c>
      <c r="V484">
        <v>5.8665396333109765</v>
      </c>
      <c r="W484">
        <v>0.3964841553759676</v>
      </c>
      <c r="X484">
        <v>0.20226704631152406</v>
      </c>
      <c r="Y484">
        <v>4.948754895118747</v>
      </c>
      <c r="Z484">
        <v>15.151865022820768</v>
      </c>
      <c r="AA484">
        <v>1.886791821223934</v>
      </c>
      <c r="AB484">
        <v>1.6074316955827093</v>
      </c>
      <c r="AC484">
        <v>1.7367</v>
      </c>
      <c r="AD484">
        <v>33.513431620885285</v>
      </c>
    </row>
    <row r="485" spans="1:30" ht="12.75">
      <c r="A485" t="s">
        <v>60</v>
      </c>
      <c r="B485">
        <v>20010712</v>
      </c>
      <c r="C485">
        <f t="shared" si="7"/>
        <v>2001</v>
      </c>
      <c r="D485">
        <v>58.85723</v>
      </c>
      <c r="E485">
        <v>12.574</v>
      </c>
      <c r="F485">
        <v>4.5158</v>
      </c>
      <c r="G485">
        <v>8.0582</v>
      </c>
      <c r="H485">
        <v>3.51</v>
      </c>
      <c r="I485">
        <v>0.9829059829059829</v>
      </c>
      <c r="K485">
        <v>0.801565052429888</v>
      </c>
      <c r="L485">
        <v>1.5562290365931515</v>
      </c>
      <c r="M485">
        <v>0.582008081453997</v>
      </c>
      <c r="N485">
        <v>0.06539750136309311</v>
      </c>
      <c r="O485">
        <v>1.278848242389124</v>
      </c>
      <c r="P485">
        <v>1.9772501486919456</v>
      </c>
      <c r="Q485">
        <v>0.6394197074459125</v>
      </c>
      <c r="R485">
        <v>0.26317315383311723</v>
      </c>
      <c r="S485">
        <v>7.163890924200229</v>
      </c>
      <c r="U485">
        <v>4.631080341921294</v>
      </c>
      <c r="V485">
        <v>5.2424949187023575</v>
      </c>
      <c r="W485">
        <v>0.6428777978527946</v>
      </c>
      <c r="X485">
        <v>0.5608695427488383</v>
      </c>
      <c r="Y485">
        <v>17.18922538638831</v>
      </c>
      <c r="Z485">
        <v>16.985921956786267</v>
      </c>
      <c r="AA485">
        <v>3.3814778806643915</v>
      </c>
      <c r="AB485">
        <v>2.463918956297943</v>
      </c>
      <c r="AC485">
        <v>2.7094799999999997</v>
      </c>
      <c r="AD485">
        <v>51.0978667813622</v>
      </c>
    </row>
    <row r="486" spans="1:30" ht="12.75">
      <c r="A486" t="s">
        <v>60</v>
      </c>
      <c r="B486">
        <v>20010721</v>
      </c>
      <c r="C486">
        <f t="shared" si="7"/>
        <v>2001</v>
      </c>
      <c r="D486">
        <v>46.12303</v>
      </c>
      <c r="E486">
        <v>6.2459</v>
      </c>
      <c r="F486">
        <v>0.4535</v>
      </c>
      <c r="G486">
        <v>5.7924</v>
      </c>
      <c r="H486">
        <v>3.51</v>
      </c>
      <c r="I486">
        <v>0.905982905982906</v>
      </c>
      <c r="K486">
        <v>0.016939695617651084</v>
      </c>
      <c r="L486">
        <v>0.3858456258384952</v>
      </c>
      <c r="M486">
        <v>0.14484393069610782</v>
      </c>
      <c r="N486">
        <v>0.06806515261982597</v>
      </c>
      <c r="O486">
        <v>0.18399758552878728</v>
      </c>
      <c r="P486">
        <v>4.231418118319904</v>
      </c>
      <c r="Q486">
        <v>0.07548836687744832</v>
      </c>
      <c r="R486">
        <v>0.15689703338484162</v>
      </c>
      <c r="S486">
        <v>5.263495508883061</v>
      </c>
      <c r="U486">
        <v>0.09786989981065333</v>
      </c>
      <c r="V486">
        <v>1.299804646551307</v>
      </c>
      <c r="W486">
        <v>0.15999253303429728</v>
      </c>
      <c r="X486">
        <v>0.5837481590474956</v>
      </c>
      <c r="Y486">
        <v>2.4731440865078222</v>
      </c>
      <c r="Z486">
        <v>36.35075611037989</v>
      </c>
      <c r="AA486">
        <v>0.3992092202837872</v>
      </c>
      <c r="AB486">
        <v>1.4689248090592124</v>
      </c>
      <c r="AC486">
        <v>0.2721</v>
      </c>
      <c r="AD486">
        <v>42.83344946467446</v>
      </c>
    </row>
    <row r="487" spans="1:30" ht="12.75">
      <c r="A487" t="s">
        <v>60</v>
      </c>
      <c r="B487">
        <v>20010727</v>
      </c>
      <c r="C487">
        <f t="shared" si="7"/>
        <v>2001</v>
      </c>
      <c r="D487">
        <v>50.40207</v>
      </c>
      <c r="E487">
        <v>7.6841</v>
      </c>
      <c r="F487">
        <v>1.0901</v>
      </c>
      <c r="G487">
        <v>6.594</v>
      </c>
      <c r="H487">
        <v>3.51</v>
      </c>
      <c r="I487">
        <v>0.9572649572649573</v>
      </c>
      <c r="K487">
        <v>0.38531702727944833</v>
      </c>
      <c r="L487">
        <v>0.5818194904020458</v>
      </c>
      <c r="M487">
        <v>0.2796921213832394</v>
      </c>
      <c r="N487">
        <v>0.03581552844316585</v>
      </c>
      <c r="O487">
        <v>0.647824898302074</v>
      </c>
      <c r="P487">
        <v>3.2802416588038597</v>
      </c>
      <c r="Q487">
        <v>0.2832942966885608</v>
      </c>
      <c r="R487">
        <v>0.21205807701187454</v>
      </c>
      <c r="S487">
        <v>5.706063098314268</v>
      </c>
      <c r="U487">
        <v>2.2261875128313267</v>
      </c>
      <c r="V487">
        <v>1.9599850987950285</v>
      </c>
      <c r="W487">
        <v>0.30894391470034227</v>
      </c>
      <c r="X487">
        <v>0.30716523785361244</v>
      </c>
      <c r="Y487">
        <v>8.707529023948197</v>
      </c>
      <c r="Z487">
        <v>28.17950417285431</v>
      </c>
      <c r="AA487">
        <v>1.4981605771851751</v>
      </c>
      <c r="AB487">
        <v>1.9853617596457782</v>
      </c>
      <c r="AC487">
        <v>0.65406</v>
      </c>
      <c r="AD487">
        <v>45.172837297813764</v>
      </c>
    </row>
    <row r="488" spans="1:30" ht="12.75">
      <c r="A488" t="s">
        <v>60</v>
      </c>
      <c r="B488">
        <v>20010808</v>
      </c>
      <c r="C488">
        <f t="shared" si="7"/>
        <v>2001</v>
      </c>
      <c r="D488">
        <v>40.72258</v>
      </c>
      <c r="E488">
        <v>7.8895</v>
      </c>
      <c r="F488">
        <v>2.0971</v>
      </c>
      <c r="G488">
        <v>5.7924</v>
      </c>
      <c r="H488">
        <v>3.44</v>
      </c>
      <c r="I488">
        <v>0.8632478632478633</v>
      </c>
      <c r="K488">
        <v>0.09067304451912585</v>
      </c>
      <c r="L488">
        <v>1.385755540509355</v>
      </c>
      <c r="M488">
        <v>0.4414417335959336</v>
      </c>
      <c r="N488">
        <v>0.022033690426280377</v>
      </c>
      <c r="O488">
        <v>0.4044396722720089</v>
      </c>
      <c r="P488">
        <v>2.854997951678719</v>
      </c>
      <c r="Q488">
        <v>0.1944393641719589</v>
      </c>
      <c r="R488">
        <v>0.15878103319517142</v>
      </c>
      <c r="S488">
        <v>5.552562030368553</v>
      </c>
      <c r="U488">
        <v>0.5148738802485178</v>
      </c>
      <c r="V488">
        <v>4.666764214532297</v>
      </c>
      <c r="W488">
        <v>0.4872555220037067</v>
      </c>
      <c r="X488">
        <v>0.18624572108827486</v>
      </c>
      <c r="Y488">
        <v>5.333407913442951</v>
      </c>
      <c r="Z488">
        <v>24.101351344048854</v>
      </c>
      <c r="AA488">
        <v>1.02413327446714</v>
      </c>
      <c r="AB488">
        <v>1.4643949526718945</v>
      </c>
      <c r="AC488">
        <v>1.2582600000000002</v>
      </c>
      <c r="AD488">
        <v>37.77842682250364</v>
      </c>
    </row>
    <row r="489" spans="1:30" ht="12.75">
      <c r="A489" t="s">
        <v>60</v>
      </c>
      <c r="B489">
        <v>20010811</v>
      </c>
      <c r="C489">
        <f t="shared" si="7"/>
        <v>2001</v>
      </c>
      <c r="D489">
        <v>58.65287</v>
      </c>
      <c r="E489">
        <v>14.0122</v>
      </c>
      <c r="F489">
        <v>2.7815</v>
      </c>
      <c r="G489">
        <v>11.2307</v>
      </c>
      <c r="H489">
        <v>3.44</v>
      </c>
      <c r="I489">
        <v>0.9743589743589743</v>
      </c>
      <c r="K489">
        <v>0.5270207917948553</v>
      </c>
      <c r="L489">
        <v>5.253589768158901</v>
      </c>
      <c r="M489">
        <v>0.45095193183811483</v>
      </c>
      <c r="N489">
        <v>0.03919291047305259</v>
      </c>
      <c r="O489">
        <v>0.5453702230699692</v>
      </c>
      <c r="P489">
        <v>2.113368520733082</v>
      </c>
      <c r="Q489">
        <v>0.4061557383635775</v>
      </c>
      <c r="R489">
        <v>0.22780955083594331</v>
      </c>
      <c r="S489">
        <v>9.563459435267495</v>
      </c>
      <c r="U489">
        <v>2.9926119882941293</v>
      </c>
      <c r="V489">
        <v>17.692344725437863</v>
      </c>
      <c r="W489">
        <v>0.49775270941529454</v>
      </c>
      <c r="X489">
        <v>0.3312886643762358</v>
      </c>
      <c r="Y489">
        <v>7.191880675645653</v>
      </c>
      <c r="Z489">
        <v>17.840656315599574</v>
      </c>
      <c r="AA489">
        <v>2.1392664394131833</v>
      </c>
      <c r="AB489">
        <v>2.1010264872413726</v>
      </c>
      <c r="AC489">
        <v>1.6688999999999998</v>
      </c>
      <c r="AD489">
        <v>50.7868280054233</v>
      </c>
    </row>
    <row r="490" spans="1:30" ht="12.75">
      <c r="A490" t="s">
        <v>60</v>
      </c>
      <c r="B490">
        <v>20010814</v>
      </c>
      <c r="C490">
        <f t="shared" si="7"/>
        <v>2001</v>
      </c>
      <c r="D490">
        <v>77.83758</v>
      </c>
      <c r="E490">
        <v>16.3544</v>
      </c>
      <c r="F490">
        <v>3.5586</v>
      </c>
      <c r="G490">
        <v>12.7958</v>
      </c>
      <c r="H490">
        <v>3.44</v>
      </c>
      <c r="I490">
        <v>1</v>
      </c>
      <c r="K490">
        <v>0.6843166733656976</v>
      </c>
      <c r="L490">
        <v>4.520566581531815</v>
      </c>
      <c r="M490">
        <v>0.6056832585125916</v>
      </c>
      <c r="N490">
        <v>0.040547066930858314</v>
      </c>
      <c r="O490">
        <v>0.8676056809340076</v>
      </c>
      <c r="P490">
        <v>3.7830443843880435</v>
      </c>
      <c r="Q490">
        <v>0.6269607931782142</v>
      </c>
      <c r="R490">
        <v>0.5680877133000166</v>
      </c>
      <c r="S490">
        <v>11.696812152141245</v>
      </c>
      <c r="U490">
        <v>3.88579409463013</v>
      </c>
      <c r="V490">
        <v>15.2237661949733</v>
      </c>
      <c r="W490">
        <v>0.6685423915211296</v>
      </c>
      <c r="X490">
        <v>0.3427350376832491</v>
      </c>
      <c r="Y490">
        <v>11.441249021014373</v>
      </c>
      <c r="Z490">
        <v>31.935743353040273</v>
      </c>
      <c r="AA490">
        <v>3.3022706735055207</v>
      </c>
      <c r="AB490">
        <v>5.239320864028494</v>
      </c>
      <c r="AC490">
        <v>2.13516</v>
      </c>
      <c r="AD490">
        <v>72.03942163039648</v>
      </c>
    </row>
    <row r="491" spans="1:30" ht="12.75">
      <c r="A491" t="s">
        <v>60</v>
      </c>
      <c r="B491">
        <v>20010817</v>
      </c>
      <c r="C491">
        <f t="shared" si="7"/>
        <v>2001</v>
      </c>
      <c r="D491">
        <v>49.32498</v>
      </c>
      <c r="E491">
        <v>7.5645</v>
      </c>
      <c r="F491">
        <v>0.9555</v>
      </c>
      <c r="G491">
        <v>6.609</v>
      </c>
      <c r="H491">
        <v>3.44</v>
      </c>
      <c r="I491">
        <v>0.9401709401709402</v>
      </c>
      <c r="K491">
        <v>0.04189250939720225</v>
      </c>
      <c r="L491">
        <v>0.583116990259202</v>
      </c>
      <c r="M491">
        <v>0.27103663716029214</v>
      </c>
      <c r="N491">
        <v>0.02832823843783688</v>
      </c>
      <c r="O491">
        <v>0.3077184087607371</v>
      </c>
      <c r="P491">
        <v>4.533209896655208</v>
      </c>
      <c r="Q491">
        <v>0.3512099797376738</v>
      </c>
      <c r="R491">
        <v>4.960942123511848E-05</v>
      </c>
      <c r="S491">
        <v>6.116562269829387</v>
      </c>
      <c r="U491">
        <v>0.2378806069772516</v>
      </c>
      <c r="V491">
        <v>1.9637442705278159</v>
      </c>
      <c r="W491">
        <v>0.29916541203725444</v>
      </c>
      <c r="X491">
        <v>0.23945208873056611</v>
      </c>
      <c r="Y491">
        <v>4.05792979500981</v>
      </c>
      <c r="Z491">
        <v>38.2684983613962</v>
      </c>
      <c r="AA491">
        <v>1.8498611539183072</v>
      </c>
      <c r="AB491">
        <v>0.0004575344082336569</v>
      </c>
      <c r="AC491">
        <v>0.5733</v>
      </c>
      <c r="AD491">
        <v>46.91698922300543</v>
      </c>
    </row>
    <row r="492" spans="1:30" ht="12.75">
      <c r="A492" t="s">
        <v>60</v>
      </c>
      <c r="B492">
        <v>20010826</v>
      </c>
      <c r="C492">
        <f t="shared" si="7"/>
        <v>2001</v>
      </c>
      <c r="D492">
        <v>39.01684</v>
      </c>
      <c r="E492">
        <v>9.1634</v>
      </c>
      <c r="F492">
        <v>2.9263</v>
      </c>
      <c r="G492">
        <v>6.2371</v>
      </c>
      <c r="H492">
        <v>3.44</v>
      </c>
      <c r="I492">
        <v>0.8376068376068376</v>
      </c>
      <c r="K492">
        <v>0.4441040115371803</v>
      </c>
      <c r="L492">
        <v>1.966161912255092</v>
      </c>
      <c r="M492">
        <v>0.2605874573195157</v>
      </c>
      <c r="N492">
        <v>0.017353287055056465</v>
      </c>
      <c r="O492">
        <v>0.4373466711112273</v>
      </c>
      <c r="P492">
        <v>2.1641260795589403</v>
      </c>
      <c r="Q492">
        <v>0.3847663132829002</v>
      </c>
      <c r="R492">
        <v>0.07263128121249268</v>
      </c>
      <c r="S492">
        <v>5.747077013332405</v>
      </c>
      <c r="U492">
        <v>2.5217809423598796</v>
      </c>
      <c r="V492">
        <v>6.621380022565755</v>
      </c>
      <c r="W492">
        <v>0.28763179346350976</v>
      </c>
      <c r="X492">
        <v>0.14668334710584496</v>
      </c>
      <c r="Y492">
        <v>5.767357548083905</v>
      </c>
      <c r="Z492">
        <v>18.269142002571414</v>
      </c>
      <c r="AA492">
        <v>2.026606011623105</v>
      </c>
      <c r="AB492">
        <v>0.669858858286493</v>
      </c>
      <c r="AC492">
        <v>1.75578</v>
      </c>
      <c r="AD492">
        <v>36.31044052605991</v>
      </c>
    </row>
    <row r="493" spans="1:30" ht="12.75">
      <c r="A493" t="s">
        <v>60</v>
      </c>
      <c r="B493">
        <v>20010829</v>
      </c>
      <c r="C493">
        <f t="shared" si="7"/>
        <v>2001</v>
      </c>
      <c r="D493">
        <v>47.10192</v>
      </c>
      <c r="E493">
        <v>7.3991</v>
      </c>
      <c r="F493">
        <v>0.8515</v>
      </c>
      <c r="G493">
        <v>6.5476</v>
      </c>
      <c r="H493">
        <v>3.44</v>
      </c>
      <c r="I493">
        <v>0.9145299145299145</v>
      </c>
      <c r="K493">
        <v>0.09951460695148874</v>
      </c>
      <c r="L493">
        <v>1.3735513339321426</v>
      </c>
      <c r="M493">
        <v>0.24595298770380472</v>
      </c>
      <c r="N493">
        <v>0.03203029765301188</v>
      </c>
      <c r="O493">
        <v>0.43098676075864756</v>
      </c>
      <c r="P493">
        <v>3.7577114978854445</v>
      </c>
      <c r="Q493">
        <v>0.2693266857712585</v>
      </c>
      <c r="R493">
        <v>0.17930427703064925</v>
      </c>
      <c r="S493">
        <v>6.388378447686448</v>
      </c>
      <c r="U493">
        <v>0.5650794245881035</v>
      </c>
      <c r="V493">
        <v>4.625664501879977</v>
      </c>
      <c r="W493">
        <v>0.2714785265900663</v>
      </c>
      <c r="X493">
        <v>0.2707447444183931</v>
      </c>
      <c r="Y493">
        <v>5.683488436004258</v>
      </c>
      <c r="Z493">
        <v>31.72188792880116</v>
      </c>
      <c r="AA493">
        <v>1.4185729405922416</v>
      </c>
      <c r="AB493">
        <v>1.6536753350975848</v>
      </c>
      <c r="AC493">
        <v>0.5109</v>
      </c>
      <c r="AD493">
        <v>46.21059183797178</v>
      </c>
    </row>
    <row r="494" spans="1:30" ht="12.75">
      <c r="A494" t="s">
        <v>60</v>
      </c>
      <c r="B494">
        <v>20010910</v>
      </c>
      <c r="C494">
        <f t="shared" si="7"/>
        <v>2001</v>
      </c>
      <c r="D494">
        <v>37.55685</v>
      </c>
      <c r="E494">
        <v>5.3419</v>
      </c>
      <c r="F494">
        <v>1.6297</v>
      </c>
      <c r="G494">
        <v>3.7122</v>
      </c>
      <c r="H494">
        <v>3.83</v>
      </c>
      <c r="I494">
        <v>0.8034188034188035</v>
      </c>
      <c r="K494">
        <v>0.020730642128646615</v>
      </c>
      <c r="L494">
        <v>5.816267924034583E-05</v>
      </c>
      <c r="M494">
        <v>0.08502598757534985</v>
      </c>
      <c r="N494">
        <v>0.018592851565113398</v>
      </c>
      <c r="O494">
        <v>0.5206899739405554</v>
      </c>
      <c r="P494">
        <v>2.321905905276211</v>
      </c>
      <c r="Q494">
        <v>0.15236132793816234</v>
      </c>
      <c r="R494">
        <v>0.13061369176860144</v>
      </c>
      <c r="S494">
        <v>3.2499785428718804</v>
      </c>
      <c r="U494">
        <v>0.1291724833539219</v>
      </c>
      <c r="V494">
        <v>0.0001962125322991029</v>
      </c>
      <c r="W494">
        <v>0.09423080272637174</v>
      </c>
      <c r="X494">
        <v>0.16995890904269317</v>
      </c>
      <c r="Y494">
        <v>7.603337782242937</v>
      </c>
      <c r="Z494">
        <v>21.526907496843215</v>
      </c>
      <c r="AA494">
        <v>0.8205383013423042</v>
      </c>
      <c r="AB494">
        <v>1.3062150228554483</v>
      </c>
      <c r="AC494">
        <v>0.9778199999999999</v>
      </c>
      <c r="AD494">
        <v>31.65055701093919</v>
      </c>
    </row>
    <row r="495" spans="1:30" ht="12.75">
      <c r="A495" t="s">
        <v>60</v>
      </c>
      <c r="B495">
        <v>20010913</v>
      </c>
      <c r="C495">
        <f t="shared" si="7"/>
        <v>2001</v>
      </c>
      <c r="D495">
        <v>40.58846</v>
      </c>
      <c r="E495">
        <v>10.0674</v>
      </c>
      <c r="F495">
        <v>3.6695</v>
      </c>
      <c r="G495">
        <v>6.3979</v>
      </c>
      <c r="H495">
        <v>3.83</v>
      </c>
      <c r="I495">
        <v>0.8547008547008547</v>
      </c>
      <c r="K495">
        <v>0.2643062812227631</v>
      </c>
      <c r="L495">
        <v>2.9387729437927135</v>
      </c>
      <c r="M495">
        <v>0.445173583539068</v>
      </c>
      <c r="N495">
        <v>0.0575559620569278</v>
      </c>
      <c r="O495">
        <v>0.4672161008268255</v>
      </c>
      <c r="P495">
        <v>1.3105179474061646</v>
      </c>
      <c r="Q495">
        <v>0.3878810418498247</v>
      </c>
      <c r="R495">
        <v>0.13306443578416977</v>
      </c>
      <c r="S495">
        <v>6.004488296478457</v>
      </c>
      <c r="U495">
        <v>1.6468905545577155</v>
      </c>
      <c r="V495">
        <v>9.913987606569359</v>
      </c>
      <c r="W495">
        <v>0.4933675612092917</v>
      </c>
      <c r="X495">
        <v>0.5261241658300965</v>
      </c>
      <c r="Y495">
        <v>6.822489407668887</v>
      </c>
      <c r="Z495">
        <v>12.150104172033345</v>
      </c>
      <c r="AA495">
        <v>2.0889241089544233</v>
      </c>
      <c r="AB495">
        <v>1.330723928521937</v>
      </c>
      <c r="AC495">
        <v>2.2017</v>
      </c>
      <c r="AD495">
        <v>34.97261150534505</v>
      </c>
    </row>
    <row r="496" spans="1:30" ht="12.75">
      <c r="A496" t="s">
        <v>60</v>
      </c>
      <c r="B496">
        <v>20010916</v>
      </c>
      <c r="C496">
        <f t="shared" si="7"/>
        <v>2001</v>
      </c>
      <c r="D496">
        <v>49.49499</v>
      </c>
      <c r="E496">
        <v>8.5979</v>
      </c>
      <c r="F496">
        <v>1.9607</v>
      </c>
      <c r="G496">
        <v>6.6372</v>
      </c>
      <c r="H496">
        <v>3.83</v>
      </c>
      <c r="I496">
        <v>0.9487179487179487</v>
      </c>
      <c r="K496">
        <v>0.023814697764321477</v>
      </c>
      <c r="L496">
        <v>2.220908666387849</v>
      </c>
      <c r="M496">
        <v>0.29595175145805735</v>
      </c>
      <c r="N496">
        <v>0.04182852527127502</v>
      </c>
      <c r="O496">
        <v>0.6373832544396297</v>
      </c>
      <c r="P496">
        <v>2.5602736815343574</v>
      </c>
      <c r="Q496">
        <v>0.28144492660194936</v>
      </c>
      <c r="R496">
        <v>0.23540732056284702</v>
      </c>
      <c r="S496">
        <v>6.297012824020286</v>
      </c>
      <c r="U496">
        <v>0.14838921203939207</v>
      </c>
      <c r="V496">
        <v>7.492263408916378</v>
      </c>
      <c r="W496">
        <v>0.32799114604172425</v>
      </c>
      <c r="X496">
        <v>0.3823582680189737</v>
      </c>
      <c r="Y496">
        <v>9.30734299255601</v>
      </c>
      <c r="Z496">
        <v>23.736868313117952</v>
      </c>
      <c r="AA496">
        <v>1.5157149463090878</v>
      </c>
      <c r="AB496">
        <v>2.3542139759291154</v>
      </c>
      <c r="AC496">
        <v>1.17642</v>
      </c>
      <c r="AD496">
        <v>45.265142262928634</v>
      </c>
    </row>
    <row r="497" spans="1:30" ht="12.75">
      <c r="A497" t="s">
        <v>60</v>
      </c>
      <c r="B497">
        <v>20010925</v>
      </c>
      <c r="C497">
        <f t="shared" si="7"/>
        <v>2001</v>
      </c>
      <c r="D497">
        <v>45.13237</v>
      </c>
      <c r="E497">
        <v>6.6176</v>
      </c>
      <c r="F497">
        <v>1.1488</v>
      </c>
      <c r="G497">
        <v>5.4688</v>
      </c>
      <c r="H497">
        <v>3.83</v>
      </c>
      <c r="I497">
        <v>0.8888888888888888</v>
      </c>
      <c r="K497">
        <v>0.09412067504205622</v>
      </c>
      <c r="L497">
        <v>0.6572157939827393</v>
      </c>
      <c r="M497">
        <v>0.3977951402287581</v>
      </c>
      <c r="N497">
        <v>0.03158918026275305</v>
      </c>
      <c r="O497">
        <v>0.18398176485626844</v>
      </c>
      <c r="P497">
        <v>3.3850610659993943</v>
      </c>
      <c r="Q497">
        <v>0.10804944731027458</v>
      </c>
      <c r="R497">
        <v>0.37920901100375703</v>
      </c>
      <c r="S497">
        <v>5.237022078686001</v>
      </c>
      <c r="U497">
        <v>0.5864652553781561</v>
      </c>
      <c r="V497">
        <v>2.2171257735814036</v>
      </c>
      <c r="W497">
        <v>0.4408599823811133</v>
      </c>
      <c r="X497">
        <v>0.2887595050284983</v>
      </c>
      <c r="Y497">
        <v>2.686580448993059</v>
      </c>
      <c r="Z497">
        <v>31.38365610481788</v>
      </c>
      <c r="AA497">
        <v>0.5818977240269966</v>
      </c>
      <c r="AB497">
        <v>3.792316871747269</v>
      </c>
      <c r="AC497">
        <v>0.68928</v>
      </c>
      <c r="AD497">
        <v>41.97766166595437</v>
      </c>
    </row>
    <row r="498" spans="1:30" ht="12.75">
      <c r="A498" t="s">
        <v>60</v>
      </c>
      <c r="B498">
        <v>20011103</v>
      </c>
      <c r="C498">
        <f t="shared" si="7"/>
        <v>2001</v>
      </c>
      <c r="D498">
        <v>63.27264</v>
      </c>
      <c r="E498">
        <v>7.3991</v>
      </c>
      <c r="F498">
        <v>1.0334</v>
      </c>
      <c r="G498">
        <v>6.3657</v>
      </c>
      <c r="H498">
        <v>5.51</v>
      </c>
      <c r="I498">
        <v>0.9914529914529915</v>
      </c>
      <c r="K498">
        <v>0.0290038700855086</v>
      </c>
      <c r="L498">
        <v>5.101229883942335</v>
      </c>
      <c r="M498">
        <v>0.13468366827028372</v>
      </c>
      <c r="N498">
        <v>0.04963617986170818</v>
      </c>
      <c r="O498">
        <v>1.3731394506015</v>
      </c>
      <c r="P498">
        <v>1.1152895068589652</v>
      </c>
      <c r="Q498">
        <v>0.052792215827678464</v>
      </c>
      <c r="R498">
        <v>0.007773197905963965</v>
      </c>
      <c r="S498">
        <v>7.863547973353944</v>
      </c>
      <c r="U498">
        <v>0.2497691452346392</v>
      </c>
      <c r="V498">
        <v>17.337502047577402</v>
      </c>
      <c r="W498">
        <v>0.15186161496829859</v>
      </c>
      <c r="X498">
        <v>0.6009032477618562</v>
      </c>
      <c r="Y498">
        <v>28.422607559635274</v>
      </c>
      <c r="Z498">
        <v>14.324864870358157</v>
      </c>
      <c r="AA498">
        <v>0.3112294687999113</v>
      </c>
      <c r="AB498">
        <v>0.10378310803619065</v>
      </c>
      <c r="AC498">
        <v>0.62004</v>
      </c>
      <c r="AD498">
        <v>61.50252106237172</v>
      </c>
    </row>
    <row r="499" spans="1:30" ht="12.75">
      <c r="A499" t="s">
        <v>60</v>
      </c>
      <c r="B499">
        <v>20011109</v>
      </c>
      <c r="C499">
        <f t="shared" si="7"/>
        <v>2001</v>
      </c>
      <c r="D499">
        <v>52.46212</v>
      </c>
      <c r="E499">
        <v>8.3912</v>
      </c>
      <c r="F499">
        <v>1.3291</v>
      </c>
      <c r="G499">
        <v>7.0621</v>
      </c>
      <c r="H499">
        <v>5.51</v>
      </c>
      <c r="I499">
        <v>0.9658119658119658</v>
      </c>
      <c r="K499">
        <v>0.010419585972868906</v>
      </c>
      <c r="L499">
        <v>5.251534322840634</v>
      </c>
      <c r="M499">
        <v>0.17420115024876529</v>
      </c>
      <c r="N499">
        <v>0.08607333881712426</v>
      </c>
      <c r="O499">
        <v>1.0177122217929035</v>
      </c>
      <c r="P499">
        <v>0.6122114238127971</v>
      </c>
      <c r="Q499">
        <v>0.09470234872466424</v>
      </c>
      <c r="R499">
        <v>9.749853444670631E-05</v>
      </c>
      <c r="S499">
        <v>7.246951890744205</v>
      </c>
      <c r="U499">
        <v>0.08972909734010302</v>
      </c>
      <c r="V499">
        <v>17.8483403309808</v>
      </c>
      <c r="W499">
        <v>0.19641927151125554</v>
      </c>
      <c r="X499">
        <v>1.0420171130215712</v>
      </c>
      <c r="Y499">
        <v>21.065620885040644</v>
      </c>
      <c r="Z499">
        <v>7.863290978955552</v>
      </c>
      <c r="AA499">
        <v>0.558305068760311</v>
      </c>
      <c r="AB499">
        <v>0.001301742353181209</v>
      </c>
      <c r="AC499">
        <v>0.79746</v>
      </c>
      <c r="AD499">
        <v>48.66502448796342</v>
      </c>
    </row>
    <row r="500" spans="1:30" ht="12.75">
      <c r="A500" t="s">
        <v>60</v>
      </c>
      <c r="B500">
        <v>20011112</v>
      </c>
      <c r="C500">
        <f t="shared" si="7"/>
        <v>2001</v>
      </c>
      <c r="D500">
        <v>47.47459</v>
      </c>
      <c r="E500">
        <v>8.1845</v>
      </c>
      <c r="F500">
        <v>0.985</v>
      </c>
      <c r="G500">
        <v>7.1995</v>
      </c>
      <c r="H500">
        <v>5.51</v>
      </c>
      <c r="I500">
        <v>0.9230769230769231</v>
      </c>
      <c r="K500">
        <v>0.04137156627516451</v>
      </c>
      <c r="L500">
        <v>5.662237990496925</v>
      </c>
      <c r="M500">
        <v>0.18564549007437753</v>
      </c>
      <c r="N500">
        <v>0.12137505175264225</v>
      </c>
      <c r="O500">
        <v>0.5911552493395354</v>
      </c>
      <c r="P500">
        <v>0.7984264967710284</v>
      </c>
      <c r="Q500">
        <v>0.058155389078851705</v>
      </c>
      <c r="R500">
        <v>0.0014019120555849108</v>
      </c>
      <c r="S500">
        <v>7.459769145844111</v>
      </c>
      <c r="U500">
        <v>0.3562745493998396</v>
      </c>
      <c r="V500">
        <v>19.244195025032656</v>
      </c>
      <c r="W500">
        <v>0.20932325571723778</v>
      </c>
      <c r="X500">
        <v>1.4693850936681678</v>
      </c>
      <c r="Y500">
        <v>12.236319953837034</v>
      </c>
      <c r="Z500">
        <v>10.255051809256154</v>
      </c>
      <c r="AA500">
        <v>0.34284734154639684</v>
      </c>
      <c r="AB500">
        <v>0.018717494663345245</v>
      </c>
      <c r="AC500">
        <v>0.591</v>
      </c>
      <c r="AD500">
        <v>44.132114523120826</v>
      </c>
    </row>
    <row r="501" spans="1:30" ht="12.75">
      <c r="A501" t="s">
        <v>60</v>
      </c>
      <c r="B501">
        <v>20011227</v>
      </c>
      <c r="C501">
        <f t="shared" si="7"/>
        <v>2001</v>
      </c>
      <c r="D501">
        <v>39.22606</v>
      </c>
      <c r="E501">
        <v>2.9108</v>
      </c>
      <c r="F501">
        <v>0.156</v>
      </c>
      <c r="G501">
        <v>2.7548</v>
      </c>
      <c r="H501">
        <v>5.32</v>
      </c>
      <c r="I501">
        <v>0.8461538461538461</v>
      </c>
      <c r="K501">
        <v>0.07497239764659926</v>
      </c>
      <c r="L501">
        <v>0.9751161055192601</v>
      </c>
      <c r="M501">
        <v>0.07330075581853393</v>
      </c>
      <c r="N501">
        <v>0.027677651895779164</v>
      </c>
      <c r="O501">
        <v>1.456229622670526</v>
      </c>
      <c r="P501">
        <v>0.2749444257917892</v>
      </c>
      <c r="Q501">
        <v>0.08332142254692503</v>
      </c>
      <c r="R501">
        <v>0.00019304821007321902</v>
      </c>
      <c r="S501">
        <v>2.965755430099486</v>
      </c>
      <c r="U501">
        <v>0.6254457461853884</v>
      </c>
      <c r="V501">
        <v>3.3113412877173967</v>
      </c>
      <c r="W501">
        <v>0.08248988312713579</v>
      </c>
      <c r="X501">
        <v>0.3257886430432795</v>
      </c>
      <c r="Y501">
        <v>29.13843084803743</v>
      </c>
      <c r="Z501">
        <v>3.420309943638162</v>
      </c>
      <c r="AA501">
        <v>0.48640550747953243</v>
      </c>
      <c r="AB501">
        <v>0.002504307108443392</v>
      </c>
      <c r="AC501">
        <v>0.0936</v>
      </c>
      <c r="AD501">
        <v>37.39271616633677</v>
      </c>
    </row>
    <row r="502" spans="1:30" ht="12.75">
      <c r="A502" t="s">
        <v>60</v>
      </c>
      <c r="B502">
        <v>20020405</v>
      </c>
      <c r="C502">
        <f t="shared" si="7"/>
        <v>2002</v>
      </c>
      <c r="D502">
        <v>38.48053</v>
      </c>
      <c r="E502">
        <v>7.8485</v>
      </c>
      <c r="F502">
        <v>3.2497</v>
      </c>
      <c r="G502">
        <v>4.5988</v>
      </c>
      <c r="H502">
        <v>3.57</v>
      </c>
      <c r="I502">
        <v>0.865546218487395</v>
      </c>
      <c r="K502">
        <v>0.7780864353324922</v>
      </c>
      <c r="L502">
        <v>1.6175070001439962</v>
      </c>
      <c r="M502">
        <v>1.2210372249423382</v>
      </c>
      <c r="N502">
        <v>0.07109629446350396</v>
      </c>
      <c r="O502">
        <v>0.8754527345033596</v>
      </c>
      <c r="P502">
        <v>1.2504900206934855</v>
      </c>
      <c r="Q502">
        <v>0.2111201956768557</v>
      </c>
      <c r="R502">
        <v>0.0829778375479104</v>
      </c>
      <c r="S502">
        <v>6.107767743303942</v>
      </c>
      <c r="U502">
        <v>4.561585171560062</v>
      </c>
      <c r="V502">
        <v>5.450377509006417</v>
      </c>
      <c r="W502">
        <v>1.3495811933729782</v>
      </c>
      <c r="X502">
        <v>0.6172729405429223</v>
      </c>
      <c r="Y502">
        <v>11.957731346008677</v>
      </c>
      <c r="Z502">
        <v>10.902123716584748</v>
      </c>
      <c r="AA502">
        <v>1.120322946426391</v>
      </c>
      <c r="AB502">
        <v>0.7867975829508584</v>
      </c>
      <c r="AC502">
        <v>1.9498199999999999</v>
      </c>
      <c r="AD502">
        <v>36.745792406453056</v>
      </c>
    </row>
    <row r="503" spans="1:30" ht="12.75">
      <c r="A503" t="s">
        <v>60</v>
      </c>
      <c r="B503">
        <v>20020429</v>
      </c>
      <c r="C503">
        <f t="shared" si="7"/>
        <v>2002</v>
      </c>
      <c r="D503">
        <v>40.00569</v>
      </c>
      <c r="E503">
        <v>7.4755</v>
      </c>
      <c r="F503">
        <v>1.5008</v>
      </c>
      <c r="G503">
        <v>5.9747</v>
      </c>
      <c r="H503">
        <v>3.57</v>
      </c>
      <c r="I503">
        <v>0.8991596638655462</v>
      </c>
      <c r="K503">
        <v>0.9269531677759183</v>
      </c>
      <c r="L503">
        <v>1.6525780358869326</v>
      </c>
      <c r="M503">
        <v>0.933323632552297</v>
      </c>
      <c r="N503">
        <v>0.09575820665911977</v>
      </c>
      <c r="O503">
        <v>0.3222354578640384</v>
      </c>
      <c r="P503">
        <v>2.125300677419088</v>
      </c>
      <c r="Q503">
        <v>0.18486157382866583</v>
      </c>
      <c r="R503">
        <v>0.16115919689017788</v>
      </c>
      <c r="S503">
        <v>6.402169948876238</v>
      </c>
      <c r="U503">
        <v>5.434326615718963</v>
      </c>
      <c r="V503">
        <v>5.568553433075892</v>
      </c>
      <c r="W503">
        <v>1.031578723476358</v>
      </c>
      <c r="X503">
        <v>0.8313928349097609</v>
      </c>
      <c r="Y503">
        <v>4.401385572782722</v>
      </c>
      <c r="Z503">
        <v>18.528969073511444</v>
      </c>
      <c r="AA503">
        <v>0.9809798745627767</v>
      </c>
      <c r="AB503">
        <v>1.5281148597091467</v>
      </c>
      <c r="AC503">
        <v>0.90048</v>
      </c>
      <c r="AD503">
        <v>38.30530098774706</v>
      </c>
    </row>
    <row r="504" spans="1:30" ht="12.75">
      <c r="A504" t="s">
        <v>60</v>
      </c>
      <c r="B504">
        <v>20020511</v>
      </c>
      <c r="C504">
        <f t="shared" si="7"/>
        <v>2002</v>
      </c>
      <c r="D504">
        <v>36.90501</v>
      </c>
      <c r="E504">
        <v>5.8007</v>
      </c>
      <c r="F504">
        <v>1.622</v>
      </c>
      <c r="G504">
        <v>4.1787</v>
      </c>
      <c r="H504">
        <v>4.21</v>
      </c>
      <c r="I504">
        <v>0.8403361344537815</v>
      </c>
      <c r="K504">
        <v>0.7106170657074644</v>
      </c>
      <c r="L504">
        <v>0.8406000559719027</v>
      </c>
      <c r="M504">
        <v>0.32797744435714965</v>
      </c>
      <c r="N504">
        <v>0.053346248191510785</v>
      </c>
      <c r="O504">
        <v>0.2813611683443247</v>
      </c>
      <c r="P504">
        <v>2.054074880585695</v>
      </c>
      <c r="Q504">
        <v>0.22011640779554326</v>
      </c>
      <c r="R504">
        <v>0.16849444205334715</v>
      </c>
      <c r="S504">
        <v>4.656587713006937</v>
      </c>
      <c r="U504">
        <v>4.810493084409419</v>
      </c>
      <c r="V504">
        <v>2.8405621289803644</v>
      </c>
      <c r="W504">
        <v>0.36491449891831396</v>
      </c>
      <c r="X504">
        <v>0.5234205005862554</v>
      </c>
      <c r="Y504">
        <v>4.49654915711652</v>
      </c>
      <c r="Z504">
        <v>20.70377802583897</v>
      </c>
      <c r="AA504">
        <v>1.2108182166783474</v>
      </c>
      <c r="AB504">
        <v>1.8127505659896028</v>
      </c>
      <c r="AC504">
        <v>0.9732000000000001</v>
      </c>
      <c r="AD504">
        <v>36.763286178517795</v>
      </c>
    </row>
    <row r="505" spans="1:30" ht="12.75">
      <c r="A505" t="s">
        <v>60</v>
      </c>
      <c r="B505">
        <v>20020616</v>
      </c>
      <c r="C505">
        <f t="shared" si="7"/>
        <v>2002</v>
      </c>
      <c r="D505">
        <v>38.5052</v>
      </c>
      <c r="E505">
        <v>7.6389</v>
      </c>
      <c r="F505">
        <v>1.721</v>
      </c>
      <c r="G505">
        <v>5.9179</v>
      </c>
      <c r="H505">
        <v>3.06</v>
      </c>
      <c r="I505">
        <v>0.8739495798319328</v>
      </c>
      <c r="K505">
        <v>0.5848671843044636</v>
      </c>
      <c r="L505">
        <v>1.7882374268925763</v>
      </c>
      <c r="M505">
        <v>0.44224428197080123</v>
      </c>
      <c r="N505">
        <v>0.059723967778046255</v>
      </c>
      <c r="O505">
        <v>0.7101267066813249</v>
      </c>
      <c r="P505">
        <v>2.35531594399703</v>
      </c>
      <c r="Q505">
        <v>0.27188173654881376</v>
      </c>
      <c r="R505">
        <v>0.10891989723129576</v>
      </c>
      <c r="S505">
        <v>6.321317145404351</v>
      </c>
      <c r="U505">
        <v>3.006153270464405</v>
      </c>
      <c r="V505">
        <v>6.012005427992319</v>
      </c>
      <c r="W505">
        <v>0.4862123478622649</v>
      </c>
      <c r="X505">
        <v>0.4647779273807691</v>
      </c>
      <c r="Y505">
        <v>8.385295176083462</v>
      </c>
      <c r="Z505">
        <v>17.97969223526207</v>
      </c>
      <c r="AA505">
        <v>1.4006739056437976</v>
      </c>
      <c r="AB505">
        <v>0.9219864262814843</v>
      </c>
      <c r="AC505">
        <v>1.0326</v>
      </c>
      <c r="AD505">
        <v>38.656796716970575</v>
      </c>
    </row>
    <row r="506" spans="1:30" ht="12.75">
      <c r="A506" t="s">
        <v>60</v>
      </c>
      <c r="B506">
        <v>20020622</v>
      </c>
      <c r="C506">
        <f t="shared" si="7"/>
        <v>2002</v>
      </c>
      <c r="D506">
        <v>35.29786</v>
      </c>
      <c r="E506">
        <v>9.232</v>
      </c>
      <c r="F506">
        <v>2.2241</v>
      </c>
      <c r="G506">
        <v>7.0079</v>
      </c>
      <c r="H506">
        <v>3.06</v>
      </c>
      <c r="I506">
        <v>0.8151260504201681</v>
      </c>
      <c r="K506">
        <v>0.5753889136118323</v>
      </c>
      <c r="L506">
        <v>3.6407075199810066</v>
      </c>
      <c r="M506">
        <v>0.367575181173118</v>
      </c>
      <c r="N506">
        <v>0.0719711362151346</v>
      </c>
      <c r="O506">
        <v>0.25582343876438896</v>
      </c>
      <c r="P506">
        <v>1.4821574320433357</v>
      </c>
      <c r="Q506">
        <v>0.3686816602927663</v>
      </c>
      <c r="R506">
        <v>0.21570253566136496</v>
      </c>
      <c r="S506">
        <v>6.978007817742948</v>
      </c>
      <c r="U506">
        <v>2.9574359972002444</v>
      </c>
      <c r="V506">
        <v>12.239959326817697</v>
      </c>
      <c r="W506">
        <v>0.4041196215305253</v>
      </c>
      <c r="X506">
        <v>0.56008662461313</v>
      </c>
      <c r="Y506">
        <v>3.020806043227395</v>
      </c>
      <c r="Z506">
        <v>11.314292904213081</v>
      </c>
      <c r="AA506">
        <v>1.8993654653548002</v>
      </c>
      <c r="AB506">
        <v>1.8258813591419174</v>
      </c>
      <c r="AC506">
        <v>1.33446</v>
      </c>
      <c r="AD506">
        <v>34.22194734209879</v>
      </c>
    </row>
    <row r="507" spans="1:30" ht="12.75">
      <c r="A507" t="s">
        <v>60</v>
      </c>
      <c r="B507">
        <v>20020713</v>
      </c>
      <c r="C507">
        <f t="shared" si="7"/>
        <v>2002</v>
      </c>
      <c r="D507">
        <v>50.65434</v>
      </c>
      <c r="E507">
        <v>11.4379</v>
      </c>
      <c r="F507">
        <v>2.5452</v>
      </c>
      <c r="G507">
        <v>8.8927</v>
      </c>
      <c r="H507">
        <v>3.51</v>
      </c>
      <c r="I507">
        <v>0.9327731092436975</v>
      </c>
      <c r="K507">
        <v>0.5699624227572724</v>
      </c>
      <c r="L507">
        <v>2.5464398186684374</v>
      </c>
      <c r="M507">
        <v>0.3859896536344555</v>
      </c>
      <c r="N507">
        <v>0.05940360319294208</v>
      </c>
      <c r="O507">
        <v>0.4811382926434179</v>
      </c>
      <c r="P507">
        <v>2.3759677536458867</v>
      </c>
      <c r="Q507">
        <v>0.5269244717826916</v>
      </c>
      <c r="R507">
        <v>0.35182924326839043</v>
      </c>
      <c r="S507">
        <v>7.297655259593493</v>
      </c>
      <c r="U507">
        <v>3.292985096672382</v>
      </c>
      <c r="V507">
        <v>8.578234627581157</v>
      </c>
      <c r="W507">
        <v>0.4263586476369151</v>
      </c>
      <c r="X507">
        <v>0.5094639866357582</v>
      </c>
      <c r="Y507">
        <v>6.467064879269135</v>
      </c>
      <c r="Z507">
        <v>20.41117703896431</v>
      </c>
      <c r="AA507">
        <v>2.786563231263338</v>
      </c>
      <c r="AB507">
        <v>3.293948220944492</v>
      </c>
      <c r="AC507">
        <v>1.5271199999999998</v>
      </c>
      <c r="AD507">
        <v>45.76579572896749</v>
      </c>
    </row>
    <row r="508" spans="1:30" ht="12.75">
      <c r="A508" t="s">
        <v>60</v>
      </c>
      <c r="B508">
        <v>20020722</v>
      </c>
      <c r="C508">
        <f t="shared" si="7"/>
        <v>2002</v>
      </c>
      <c r="D508">
        <v>49.20947</v>
      </c>
      <c r="E508">
        <v>14.7876</v>
      </c>
      <c r="F508">
        <v>3.4695</v>
      </c>
      <c r="G508">
        <v>11.3181</v>
      </c>
      <c r="H508">
        <v>3.51</v>
      </c>
      <c r="I508">
        <v>0.9243697478991597</v>
      </c>
      <c r="K508">
        <v>0.2327819870183399</v>
      </c>
      <c r="L508">
        <v>7.32175315433301</v>
      </c>
      <c r="M508">
        <v>0.6509068594363819</v>
      </c>
      <c r="N508">
        <v>0.06915562438066135</v>
      </c>
      <c r="O508">
        <v>0.0972401815698903</v>
      </c>
      <c r="P508">
        <v>1.0906909069216595</v>
      </c>
      <c r="Q508">
        <v>0.33242427306841005</v>
      </c>
      <c r="R508">
        <v>0.11682960791040166</v>
      </c>
      <c r="S508">
        <v>9.911782594638757</v>
      </c>
      <c r="U508">
        <v>1.3449090385939775</v>
      </c>
      <c r="V508">
        <v>24.664912943414407</v>
      </c>
      <c r="W508">
        <v>0.7189824020249711</v>
      </c>
      <c r="X508">
        <v>0.5931003878808959</v>
      </c>
      <c r="Y508">
        <v>1.307022477112318</v>
      </c>
      <c r="Z508">
        <v>9.36977581526744</v>
      </c>
      <c r="AA508">
        <v>1.7579772929845972</v>
      </c>
      <c r="AB508">
        <v>1.093799581737851</v>
      </c>
      <c r="AC508">
        <v>2.0817</v>
      </c>
      <c r="AD508">
        <v>40.85047993901646</v>
      </c>
    </row>
    <row r="509" spans="1:30" ht="12.75">
      <c r="A509" t="s">
        <v>60</v>
      </c>
      <c r="B509">
        <v>20020725</v>
      </c>
      <c r="C509">
        <f t="shared" si="7"/>
        <v>2002</v>
      </c>
      <c r="D509">
        <v>59.14951</v>
      </c>
      <c r="E509">
        <v>11.2898</v>
      </c>
      <c r="F509">
        <v>1.6695</v>
      </c>
      <c r="G509">
        <v>9.6203</v>
      </c>
      <c r="H509">
        <v>3.51</v>
      </c>
      <c r="I509">
        <v>0.9495798319327731</v>
      </c>
      <c r="K509">
        <v>0.3239144744298185</v>
      </c>
      <c r="L509">
        <v>2.1334237750290956</v>
      </c>
      <c r="M509">
        <v>0.47057423960362815</v>
      </c>
      <c r="N509">
        <v>0.08546341393394515</v>
      </c>
      <c r="O509">
        <v>0.6781056655031625</v>
      </c>
      <c r="P509">
        <v>3.5421983909720343</v>
      </c>
      <c r="Q509">
        <v>0.3050730628401037</v>
      </c>
      <c r="R509">
        <v>0.2914485936094603</v>
      </c>
      <c r="S509">
        <v>7.830201615921248</v>
      </c>
      <c r="U509">
        <v>1.8714313335496995</v>
      </c>
      <c r="V509">
        <v>7.186900537798419</v>
      </c>
      <c r="W509">
        <v>0.5197895708369914</v>
      </c>
      <c r="X509">
        <v>0.7329611207736114</v>
      </c>
      <c r="Y509">
        <v>9.11453817095994</v>
      </c>
      <c r="Z509">
        <v>30.429890453824882</v>
      </c>
      <c r="AA509">
        <v>1.6133344061304369</v>
      </c>
      <c r="AB509">
        <v>2.7286434961982797</v>
      </c>
      <c r="AC509">
        <v>1.0017</v>
      </c>
      <c r="AD509">
        <v>54.19748909007226</v>
      </c>
    </row>
    <row r="510" spans="1:30" ht="12.75">
      <c r="A510" t="s">
        <v>60</v>
      </c>
      <c r="B510">
        <v>20020812</v>
      </c>
      <c r="C510">
        <f t="shared" si="7"/>
        <v>2002</v>
      </c>
      <c r="D510">
        <v>38.89672</v>
      </c>
      <c r="E510">
        <v>9.0843</v>
      </c>
      <c r="F510">
        <v>3.0955</v>
      </c>
      <c r="G510">
        <v>5.9888</v>
      </c>
      <c r="H510">
        <v>3.44</v>
      </c>
      <c r="I510">
        <v>0.8823529411764706</v>
      </c>
      <c r="K510">
        <v>0.25708904838619845</v>
      </c>
      <c r="L510">
        <v>1.7553503018002992</v>
      </c>
      <c r="M510">
        <v>0.34460223394253237</v>
      </c>
      <c r="N510">
        <v>0.016684834026521787</v>
      </c>
      <c r="O510">
        <v>0.2862940540357036</v>
      </c>
      <c r="P510">
        <v>2.154947497492781</v>
      </c>
      <c r="Q510">
        <v>0.20248655743041163</v>
      </c>
      <c r="R510">
        <v>0.252131679534873</v>
      </c>
      <c r="S510">
        <v>5.269586206649322</v>
      </c>
      <c r="U510">
        <v>1.4598432931639367</v>
      </c>
      <c r="V510">
        <v>5.91143656506622</v>
      </c>
      <c r="W510">
        <v>0.3803658073185376</v>
      </c>
      <c r="X510">
        <v>0.14103306728868864</v>
      </c>
      <c r="Y510">
        <v>3.7754035473027043</v>
      </c>
      <c r="Z510">
        <v>18.191658153209417</v>
      </c>
      <c r="AA510">
        <v>1.0665187164127359</v>
      </c>
      <c r="AB510">
        <v>2.325342967542698</v>
      </c>
      <c r="AC510">
        <v>1.8573</v>
      </c>
      <c r="AD510">
        <v>33.25160211730494</v>
      </c>
    </row>
    <row r="511" spans="1:30" ht="12.75">
      <c r="A511" t="s">
        <v>60</v>
      </c>
      <c r="B511">
        <v>20020818</v>
      </c>
      <c r="C511">
        <f t="shared" si="7"/>
        <v>2002</v>
      </c>
      <c r="D511">
        <v>37.92884</v>
      </c>
      <c r="E511">
        <v>9.0968</v>
      </c>
      <c r="F511">
        <v>2.8501</v>
      </c>
      <c r="G511">
        <v>6.2467</v>
      </c>
      <c r="H511">
        <v>3.44</v>
      </c>
      <c r="I511">
        <v>0.8571428571428571</v>
      </c>
      <c r="K511">
        <v>0.8094877290775454</v>
      </c>
      <c r="L511">
        <v>1.5684332431703638</v>
      </c>
      <c r="M511">
        <v>0.5202921114266771</v>
      </c>
      <c r="N511">
        <v>0.050555379786660935</v>
      </c>
      <c r="O511">
        <v>0.660924415147686</v>
      </c>
      <c r="P511">
        <v>1.2938129280457555</v>
      </c>
      <c r="Q511">
        <v>0.4183469806450556</v>
      </c>
      <c r="R511">
        <v>0.23675082862431174</v>
      </c>
      <c r="S511">
        <v>5.558603615924056</v>
      </c>
      <c r="U511">
        <v>4.5965599842167375</v>
      </c>
      <c r="V511">
        <v>5.281962018654381</v>
      </c>
      <c r="W511">
        <v>0.5742891644668722</v>
      </c>
      <c r="X511">
        <v>0.42733300600555724</v>
      </c>
      <c r="Y511">
        <v>8.715711508057922</v>
      </c>
      <c r="Z511">
        <v>10.922123406066957</v>
      </c>
      <c r="AA511">
        <v>2.2034790381877323</v>
      </c>
      <c r="AB511">
        <v>2.1834894980950024</v>
      </c>
      <c r="AC511">
        <v>1.71006</v>
      </c>
      <c r="AD511">
        <v>34.904947623751156</v>
      </c>
    </row>
    <row r="512" spans="1:30" ht="12.75">
      <c r="A512" t="s">
        <v>60</v>
      </c>
      <c r="B512">
        <v>20020824</v>
      </c>
      <c r="C512">
        <f t="shared" si="7"/>
        <v>2002</v>
      </c>
      <c r="D512">
        <v>60.614</v>
      </c>
      <c r="E512">
        <v>13.0767</v>
      </c>
      <c r="F512">
        <v>2.811</v>
      </c>
      <c r="G512">
        <v>10.2657</v>
      </c>
      <c r="H512">
        <v>3.44</v>
      </c>
      <c r="I512">
        <v>0.957983193277311</v>
      </c>
      <c r="K512">
        <v>0.6482485974857229</v>
      </c>
      <c r="L512">
        <v>2.5541477386119396</v>
      </c>
      <c r="M512">
        <v>0.6571667367603494</v>
      </c>
      <c r="N512">
        <v>0.061044239520119815</v>
      </c>
      <c r="O512">
        <v>0.6437431647922094</v>
      </c>
      <c r="P512">
        <v>3.223518021634998</v>
      </c>
      <c r="Q512">
        <v>0.7906057120263994</v>
      </c>
      <c r="R512">
        <v>0.33484235973263005</v>
      </c>
      <c r="S512">
        <v>8.913316570564367</v>
      </c>
      <c r="U512">
        <v>3.6809866981220827</v>
      </c>
      <c r="V512">
        <v>8.601520915299075</v>
      </c>
      <c r="W512">
        <v>0.7253689377197259</v>
      </c>
      <c r="X512">
        <v>0.5159929266388164</v>
      </c>
      <c r="Y512">
        <v>8.489139727663654</v>
      </c>
      <c r="Z512">
        <v>27.212327895932997</v>
      </c>
      <c r="AA512">
        <v>4.164206255858505</v>
      </c>
      <c r="AB512">
        <v>3.0881614237293022</v>
      </c>
      <c r="AC512">
        <v>1.6865999999999999</v>
      </c>
      <c r="AD512">
        <v>56.47770478096416</v>
      </c>
    </row>
    <row r="513" spans="1:30" ht="12.75">
      <c r="A513" t="s">
        <v>60</v>
      </c>
      <c r="B513">
        <v>20020830</v>
      </c>
      <c r="C513">
        <f t="shared" si="7"/>
        <v>2002</v>
      </c>
      <c r="D513">
        <v>39.57574</v>
      </c>
      <c r="E513">
        <v>8.1699</v>
      </c>
      <c r="F513">
        <v>3.2191</v>
      </c>
      <c r="G513">
        <v>4.9508</v>
      </c>
      <c r="H513">
        <v>3.44</v>
      </c>
      <c r="I513">
        <v>0.8907563025210085</v>
      </c>
      <c r="K513">
        <v>0.48549004845462373</v>
      </c>
      <c r="L513">
        <v>0.6274118368678631</v>
      </c>
      <c r="M513">
        <v>0.25149859697413995</v>
      </c>
      <c r="N513">
        <v>0.012542273506828542</v>
      </c>
      <c r="O513">
        <v>0.9366470958062907</v>
      </c>
      <c r="P513">
        <v>2.0815188409635104</v>
      </c>
      <c r="Q513">
        <v>0.10242346883626709</v>
      </c>
      <c r="R513">
        <v>0.050400083450601145</v>
      </c>
      <c r="S513">
        <v>4.5479322448601245</v>
      </c>
      <c r="U513">
        <v>2.756785617991983</v>
      </c>
      <c r="V513">
        <v>2.1129145960280233</v>
      </c>
      <c r="W513">
        <v>0.2775996713169922</v>
      </c>
      <c r="X513">
        <v>0.10601695531582318</v>
      </c>
      <c r="Y513">
        <v>12.35170873523222</v>
      </c>
      <c r="Z513">
        <v>17.57178735831345</v>
      </c>
      <c r="AA513">
        <v>0.5394755479080958</v>
      </c>
      <c r="AB513">
        <v>0.46482647413297623</v>
      </c>
      <c r="AC513">
        <v>1.93146</v>
      </c>
      <c r="AD513">
        <v>36.18111495623957</v>
      </c>
    </row>
    <row r="514" spans="1:30" ht="12.75">
      <c r="A514" t="s">
        <v>60</v>
      </c>
      <c r="B514">
        <v>20020905</v>
      </c>
      <c r="C514">
        <f aca="true" t="shared" si="8" ref="C514:C577">INT(B514/10000)</f>
        <v>2002</v>
      </c>
      <c r="D514">
        <v>37.74787</v>
      </c>
      <c r="E514">
        <v>6.1683</v>
      </c>
      <c r="F514">
        <v>2.008</v>
      </c>
      <c r="G514">
        <v>4.1603</v>
      </c>
      <c r="H514">
        <v>3.83</v>
      </c>
      <c r="I514">
        <v>0.8487394957983193</v>
      </c>
      <c r="K514">
        <v>0.36081822990139534</v>
      </c>
      <c r="L514">
        <v>0.9932939500526867</v>
      </c>
      <c r="M514">
        <v>0.1623314597844732</v>
      </c>
      <c r="N514">
        <v>0.04076023259710071</v>
      </c>
      <c r="O514">
        <v>0.7557535262257028</v>
      </c>
      <c r="P514">
        <v>1.7127234135452465</v>
      </c>
      <c r="Q514">
        <v>0.2729037568598359</v>
      </c>
      <c r="R514">
        <v>0.15623300066480736</v>
      </c>
      <c r="S514">
        <v>4.454817569631248</v>
      </c>
      <c r="U514">
        <v>2.248255818922494</v>
      </c>
      <c r="V514">
        <v>3.350889673631504</v>
      </c>
      <c r="W514">
        <v>0.17990527601551004</v>
      </c>
      <c r="X514">
        <v>0.3725929097141913</v>
      </c>
      <c r="Y514">
        <v>11.035836347160462</v>
      </c>
      <c r="Z514">
        <v>15.879040751515772</v>
      </c>
      <c r="AA514">
        <v>1.4697166801708819</v>
      </c>
      <c r="AB514">
        <v>1.5624234318075874</v>
      </c>
      <c r="AC514">
        <v>1.2047999999999999</v>
      </c>
      <c r="AD514">
        <v>36.098660888938404</v>
      </c>
    </row>
    <row r="515" spans="1:30" ht="12.75">
      <c r="A515" t="s">
        <v>60</v>
      </c>
      <c r="B515">
        <v>20020911</v>
      </c>
      <c r="C515">
        <f t="shared" si="8"/>
        <v>2002</v>
      </c>
      <c r="D515">
        <v>42.2085</v>
      </c>
      <c r="E515">
        <v>8.6907</v>
      </c>
      <c r="F515">
        <v>2.9367</v>
      </c>
      <c r="G515">
        <v>5.754</v>
      </c>
      <c r="H515">
        <v>3.83</v>
      </c>
      <c r="I515">
        <v>0.907563025210084</v>
      </c>
      <c r="K515">
        <v>0.34432893302467277</v>
      </c>
      <c r="L515">
        <v>2.3909967664744705</v>
      </c>
      <c r="M515">
        <v>0.5404360756358543</v>
      </c>
      <c r="N515">
        <v>0.06324120127104577</v>
      </c>
      <c r="O515">
        <v>0.4734494457992544</v>
      </c>
      <c r="P515">
        <v>1.917314007799928</v>
      </c>
      <c r="Q515">
        <v>0.38868405780848503</v>
      </c>
      <c r="R515">
        <v>0.10687529415844607</v>
      </c>
      <c r="S515">
        <v>6.225325781972156</v>
      </c>
      <c r="U515">
        <v>2.1455111276047543</v>
      </c>
      <c r="V515">
        <v>8.066057760686698</v>
      </c>
      <c r="W515">
        <v>0.5989430606063404</v>
      </c>
      <c r="X515">
        <v>0.5780934428984543</v>
      </c>
      <c r="Y515">
        <v>6.913511377959471</v>
      </c>
      <c r="Z515">
        <v>17.775845780193624</v>
      </c>
      <c r="AA515">
        <v>2.0932487322665625</v>
      </c>
      <c r="AB515">
        <v>1.0688168515225807</v>
      </c>
      <c r="AC515">
        <v>1.76202</v>
      </c>
      <c r="AD515">
        <v>39.240028133738484</v>
      </c>
    </row>
    <row r="516" spans="1:30" ht="12.75">
      <c r="A516" t="s">
        <v>60</v>
      </c>
      <c r="B516">
        <v>20020914</v>
      </c>
      <c r="C516">
        <f t="shared" si="8"/>
        <v>2002</v>
      </c>
      <c r="D516">
        <v>44.14125</v>
      </c>
      <c r="E516">
        <v>11.2492</v>
      </c>
      <c r="F516">
        <v>4.5955</v>
      </c>
      <c r="G516">
        <v>6.6537</v>
      </c>
      <c r="H516">
        <v>3.83</v>
      </c>
      <c r="I516">
        <v>0.9159663865546218</v>
      </c>
      <c r="K516">
        <v>0.5410211381996197</v>
      </c>
      <c r="L516">
        <v>2.6237759487682455</v>
      </c>
      <c r="M516">
        <v>0.811657298922366</v>
      </c>
      <c r="N516">
        <v>0.03430981489317622</v>
      </c>
      <c r="O516">
        <v>0.2933469098446092</v>
      </c>
      <c r="P516">
        <v>1.7169455612956797</v>
      </c>
      <c r="Q516">
        <v>0.6380326798809538</v>
      </c>
      <c r="R516">
        <v>0.19576611143894068</v>
      </c>
      <c r="S516">
        <v>6.854855463243592</v>
      </c>
      <c r="U516">
        <v>3.3710988562018382</v>
      </c>
      <c r="V516">
        <v>8.851341269302875</v>
      </c>
      <c r="W516">
        <v>0.8995263800775504</v>
      </c>
      <c r="X516">
        <v>0.3136290680469062</v>
      </c>
      <c r="Y516">
        <v>4.283577089157404</v>
      </c>
      <c r="Z516">
        <v>15.918185224965384</v>
      </c>
      <c r="AA516">
        <v>3.4361097952813657</v>
      </c>
      <c r="AB516">
        <v>1.957778179798832</v>
      </c>
      <c r="AC516">
        <v>2.7573000000000003</v>
      </c>
      <c r="AD516">
        <v>39.03124586283216</v>
      </c>
    </row>
    <row r="517" spans="1:30" ht="12.75">
      <c r="A517" t="s">
        <v>60</v>
      </c>
      <c r="B517">
        <v>20021023</v>
      </c>
      <c r="C517">
        <f t="shared" si="8"/>
        <v>2002</v>
      </c>
      <c r="D517">
        <v>34.9509</v>
      </c>
      <c r="E517">
        <v>10.4167</v>
      </c>
      <c r="F517">
        <v>5.604</v>
      </c>
      <c r="G517">
        <v>4.8127</v>
      </c>
      <c r="H517">
        <v>4.91</v>
      </c>
      <c r="I517">
        <v>0.8067226890756303</v>
      </c>
      <c r="K517">
        <v>0.18906979435457524</v>
      </c>
      <c r="L517">
        <v>3.1655142554640783</v>
      </c>
      <c r="M517">
        <v>0.8797535285298834</v>
      </c>
      <c r="N517">
        <v>0.10056983629308827</v>
      </c>
      <c r="O517">
        <v>0.1139088421357559</v>
      </c>
      <c r="P517">
        <v>1.2330507147677836</v>
      </c>
      <c r="Q517">
        <v>0.17023938323597074</v>
      </c>
      <c r="R517">
        <v>0.01867012926794031</v>
      </c>
      <c r="S517">
        <v>5.870776484049077</v>
      </c>
      <c r="U517">
        <v>1.467440679044359</v>
      </c>
      <c r="V517">
        <v>10.73013880491203</v>
      </c>
      <c r="W517">
        <v>0.9859008435840049</v>
      </c>
      <c r="X517">
        <v>1.11101532808558</v>
      </c>
      <c r="Y517">
        <v>2.1097797095802244</v>
      </c>
      <c r="Z517">
        <v>14.264002248180505</v>
      </c>
      <c r="AA517">
        <v>0.9726223542535919</v>
      </c>
      <c r="AB517">
        <v>0.22692959181642672</v>
      </c>
      <c r="AC517">
        <v>3.3624</v>
      </c>
      <c r="AD517">
        <v>31.867829559456723</v>
      </c>
    </row>
    <row r="518" spans="1:30" ht="12.75">
      <c r="A518" t="s">
        <v>60</v>
      </c>
      <c r="B518">
        <v>20021026</v>
      </c>
      <c r="C518">
        <f t="shared" si="8"/>
        <v>2002</v>
      </c>
      <c r="D518">
        <v>35.83703</v>
      </c>
      <c r="E518">
        <v>6.2048</v>
      </c>
      <c r="F518">
        <v>1.2723</v>
      </c>
      <c r="G518">
        <v>4.9325</v>
      </c>
      <c r="H518">
        <v>4.91</v>
      </c>
      <c r="I518">
        <v>0.8235294117647058</v>
      </c>
      <c r="K518">
        <v>0.2667879963735818</v>
      </c>
      <c r="L518">
        <v>3.0122551139207707</v>
      </c>
      <c r="M518">
        <v>0.32401686812717795</v>
      </c>
      <c r="N518">
        <v>0.15131681874507114</v>
      </c>
      <c r="O518">
        <v>0.3459664666423209</v>
      </c>
      <c r="P518">
        <v>1.0591165846140729</v>
      </c>
      <c r="Q518">
        <v>0.21374824790519828</v>
      </c>
      <c r="R518">
        <v>0.06820851444463652</v>
      </c>
      <c r="S518">
        <v>5.441416610772831</v>
      </c>
      <c r="U518">
        <v>2.0706404208867704</v>
      </c>
      <c r="V518">
        <v>10.210636528451658</v>
      </c>
      <c r="W518">
        <v>0.36311136387920834</v>
      </c>
      <c r="X518">
        <v>1.6716275099920317</v>
      </c>
      <c r="Y518">
        <v>6.407869817930603</v>
      </c>
      <c r="Z518">
        <v>12.251922133523513</v>
      </c>
      <c r="AA518">
        <v>1.2211999370731208</v>
      </c>
      <c r="AB518">
        <v>0.8290531961075064</v>
      </c>
      <c r="AC518">
        <v>0.76338</v>
      </c>
      <c r="AD518">
        <v>35.02606090784442</v>
      </c>
    </row>
    <row r="519" spans="1:30" ht="12.75">
      <c r="A519" t="s">
        <v>60</v>
      </c>
      <c r="B519">
        <v>20021101</v>
      </c>
      <c r="C519">
        <f t="shared" si="8"/>
        <v>2002</v>
      </c>
      <c r="D519">
        <v>61.84453</v>
      </c>
      <c r="E519">
        <v>20.667</v>
      </c>
      <c r="F519">
        <v>13.8542</v>
      </c>
      <c r="G519">
        <v>6.8128</v>
      </c>
      <c r="H519">
        <v>5.51</v>
      </c>
      <c r="I519">
        <v>0.9747899159663865</v>
      </c>
      <c r="K519">
        <v>0.23597638130139081</v>
      </c>
      <c r="L519">
        <v>4.107165141895298</v>
      </c>
      <c r="M519">
        <v>1.0901014575826864</v>
      </c>
      <c r="N519">
        <v>0.19524989290618436</v>
      </c>
      <c r="O519">
        <v>0.9853431258193264</v>
      </c>
      <c r="P519">
        <v>0.7264572347902767</v>
      </c>
      <c r="Q519">
        <v>0.061418553929043766</v>
      </c>
      <c r="R519">
        <v>0.014389280190714724</v>
      </c>
      <c r="S519">
        <v>7.416101068414921</v>
      </c>
      <c r="U519">
        <v>2.0321294668417402</v>
      </c>
      <c r="V519">
        <v>13.958983554435951</v>
      </c>
      <c r="W519">
        <v>1.2291361673902994</v>
      </c>
      <c r="X519">
        <v>2.3637253128537425</v>
      </c>
      <c r="Y519">
        <v>20.39561310723327</v>
      </c>
      <c r="Z519">
        <v>9.330673030155848</v>
      </c>
      <c r="AA519">
        <v>0.36208489479187644</v>
      </c>
      <c r="AB519">
        <v>0.19211709757835763</v>
      </c>
      <c r="AC519">
        <v>8.31252</v>
      </c>
      <c r="AD519">
        <v>49.86446263128109</v>
      </c>
    </row>
    <row r="520" spans="1:30" ht="12.75">
      <c r="A520" t="s">
        <v>60</v>
      </c>
      <c r="B520">
        <v>20021104</v>
      </c>
      <c r="C520">
        <f t="shared" si="8"/>
        <v>2002</v>
      </c>
      <c r="D520">
        <v>71.83385</v>
      </c>
      <c r="E520">
        <v>11.0367</v>
      </c>
      <c r="F520">
        <v>3.9204</v>
      </c>
      <c r="G520">
        <v>7.1163</v>
      </c>
      <c r="H520">
        <v>5.51</v>
      </c>
      <c r="I520">
        <v>0.9831932773109243</v>
      </c>
      <c r="K520">
        <v>0.3431097814126816</v>
      </c>
      <c r="L520">
        <v>5.009891032611831</v>
      </c>
      <c r="M520">
        <v>0.8708452415688528</v>
      </c>
      <c r="N520">
        <v>0.1389088519296901</v>
      </c>
      <c r="O520">
        <v>2.0431449317750086</v>
      </c>
      <c r="P520">
        <v>0.14687567022267436</v>
      </c>
      <c r="Q520">
        <v>0.1415644133667215</v>
      </c>
      <c r="R520">
        <v>0.019740302930693215</v>
      </c>
      <c r="S520">
        <v>8.714080225818153</v>
      </c>
      <c r="U520">
        <v>2.9547173040161763</v>
      </c>
      <c r="V520">
        <v>17.02706955227842</v>
      </c>
      <c r="W520">
        <v>0.9819153760106116</v>
      </c>
      <c r="X520">
        <v>1.6816519824849592</v>
      </c>
      <c r="Y520">
        <v>42.291048121777294</v>
      </c>
      <c r="Z520">
        <v>1.886482492432485</v>
      </c>
      <c r="AA520">
        <v>0.834574122005238</v>
      </c>
      <c r="AB520">
        <v>0.26356076566008924</v>
      </c>
      <c r="AC520">
        <v>2.3522399999999997</v>
      </c>
      <c r="AD520">
        <v>67.92101971666527</v>
      </c>
    </row>
    <row r="521" spans="1:30" ht="12.75">
      <c r="A521" t="s">
        <v>60</v>
      </c>
      <c r="B521">
        <v>20021107</v>
      </c>
      <c r="C521">
        <f t="shared" si="8"/>
        <v>2002</v>
      </c>
      <c r="D521">
        <v>87.28759</v>
      </c>
      <c r="E521">
        <v>14.1782</v>
      </c>
      <c r="F521">
        <v>3.2762</v>
      </c>
      <c r="G521">
        <v>10.902</v>
      </c>
      <c r="H521">
        <v>5.51</v>
      </c>
      <c r="I521">
        <v>0.9915966386554622</v>
      </c>
      <c r="K521">
        <v>0.6271576363643335</v>
      </c>
      <c r="L521">
        <v>6.854396275091976</v>
      </c>
      <c r="M521">
        <v>1.6981522338011374</v>
      </c>
      <c r="N521">
        <v>0.36531420073725573</v>
      </c>
      <c r="O521">
        <v>2.3169691317313506</v>
      </c>
      <c r="P521">
        <v>0.0007338276361894023</v>
      </c>
      <c r="Q521">
        <v>0.05509906167255697</v>
      </c>
      <c r="R521">
        <v>0.010030137023010678</v>
      </c>
      <c r="S521">
        <v>11.927852504057809</v>
      </c>
      <c r="U521">
        <v>5.400818108075917</v>
      </c>
      <c r="V521">
        <v>23.295972178864744</v>
      </c>
      <c r="W521">
        <v>1.9147395077593343</v>
      </c>
      <c r="X521">
        <v>4.422550048939023</v>
      </c>
      <c r="Y521">
        <v>47.95893405447042</v>
      </c>
      <c r="Z521">
        <v>0.00942533903699395</v>
      </c>
      <c r="AA521">
        <v>0.32482917087054114</v>
      </c>
      <c r="AB521">
        <v>0.13391641469442586</v>
      </c>
      <c r="AC521">
        <v>1.9657199999999997</v>
      </c>
      <c r="AD521">
        <v>83.4611848227114</v>
      </c>
    </row>
    <row r="522" spans="1:30" ht="12.75">
      <c r="A522" t="s">
        <v>60</v>
      </c>
      <c r="B522">
        <v>20021116</v>
      </c>
      <c r="C522">
        <f t="shared" si="8"/>
        <v>2002</v>
      </c>
      <c r="D522">
        <v>60.77725</v>
      </c>
      <c r="E522">
        <v>7.2732</v>
      </c>
      <c r="F522">
        <v>2.774231419</v>
      </c>
      <c r="G522">
        <v>7.3904</v>
      </c>
      <c r="H522">
        <v>5.51</v>
      </c>
      <c r="I522">
        <v>0.9663865546218487</v>
      </c>
      <c r="K522">
        <v>0.5469902781396356</v>
      </c>
      <c r="L522">
        <v>5.894374846128741</v>
      </c>
      <c r="M522">
        <v>0.09125777570619689</v>
      </c>
      <c r="N522">
        <v>0.09155650190833035</v>
      </c>
      <c r="O522">
        <v>1.2758739559555792</v>
      </c>
      <c r="P522">
        <v>0.4428115131997689</v>
      </c>
      <c r="Q522">
        <v>1.0007525550260912E-05</v>
      </c>
      <c r="R522">
        <v>0.006391546569650798</v>
      </c>
      <c r="S522">
        <v>8.349266425133454</v>
      </c>
      <c r="U522">
        <v>4.71045049573765</v>
      </c>
      <c r="V522">
        <v>20.03315637384457</v>
      </c>
      <c r="W522">
        <v>0.10289705778837585</v>
      </c>
      <c r="X522">
        <v>1.1083971309579537</v>
      </c>
      <c r="Y522">
        <v>26.409309505891493</v>
      </c>
      <c r="Z522">
        <v>5.6875053971324085</v>
      </c>
      <c r="AA522">
        <v>5.899803242159554E-05</v>
      </c>
      <c r="AB522">
        <v>0.08533612242748519</v>
      </c>
      <c r="AC522">
        <v>1.6645388514</v>
      </c>
      <c r="AD522">
        <v>58.137111081812364</v>
      </c>
    </row>
    <row r="523" spans="1:30" ht="12.75">
      <c r="A523" t="s">
        <v>60</v>
      </c>
      <c r="B523">
        <v>20021128</v>
      </c>
      <c r="C523">
        <f t="shared" si="8"/>
        <v>2002</v>
      </c>
      <c r="D523">
        <v>176.7841</v>
      </c>
      <c r="E523">
        <v>16.6997</v>
      </c>
      <c r="F523">
        <v>0.2186</v>
      </c>
      <c r="G523">
        <v>16.4811</v>
      </c>
      <c r="H523">
        <v>5.51</v>
      </c>
      <c r="I523">
        <v>1</v>
      </c>
      <c r="K523">
        <v>9.228290347264527E-06</v>
      </c>
      <c r="L523">
        <v>8.84625125382541</v>
      </c>
      <c r="M523">
        <v>0.3535024954198143</v>
      </c>
      <c r="N523">
        <v>0.2649538335959663</v>
      </c>
      <c r="O523">
        <v>6.288084499344103</v>
      </c>
      <c r="P523">
        <v>0.08836588098373797</v>
      </c>
      <c r="Q523">
        <v>0.0455115378024923</v>
      </c>
      <c r="R523">
        <v>0.011160691335422513</v>
      </c>
      <c r="S523">
        <v>15.897839420597291</v>
      </c>
      <c r="U523">
        <v>7.947015985170086E-05</v>
      </c>
      <c r="V523">
        <v>30.065670968753373</v>
      </c>
      <c r="W523">
        <v>0.39858923163604665</v>
      </c>
      <c r="X523">
        <v>3.207571967833776</v>
      </c>
      <c r="Y523">
        <v>130.15703390387168</v>
      </c>
      <c r="Z523">
        <v>1.134978224449725</v>
      </c>
      <c r="AA523">
        <v>0.26830720234914684</v>
      </c>
      <c r="AB523">
        <v>0.14901090241559858</v>
      </c>
      <c r="AC523">
        <v>0.13116</v>
      </c>
      <c r="AD523">
        <v>165.3812418714692</v>
      </c>
    </row>
    <row r="524" spans="1:30" ht="12.75">
      <c r="A524" t="s">
        <v>60</v>
      </c>
      <c r="B524">
        <v>20021201</v>
      </c>
      <c r="C524">
        <f t="shared" si="8"/>
        <v>2002</v>
      </c>
      <c r="D524">
        <v>55.41474</v>
      </c>
      <c r="E524">
        <v>7.9365</v>
      </c>
      <c r="F524">
        <v>0.4916</v>
      </c>
      <c r="G524">
        <v>7.4449</v>
      </c>
      <c r="H524">
        <v>5.32</v>
      </c>
      <c r="I524">
        <v>0.9411764705882353</v>
      </c>
      <c r="K524">
        <v>0.4480834381638576</v>
      </c>
      <c r="L524">
        <v>5.160067006177738</v>
      </c>
      <c r="M524">
        <v>0.11751314578999104</v>
      </c>
      <c r="N524">
        <v>0.1369435384172241</v>
      </c>
      <c r="O524">
        <v>0.999771579156522</v>
      </c>
      <c r="P524">
        <v>0.5923214364754308</v>
      </c>
      <c r="Q524">
        <v>0.11443950763585577</v>
      </c>
      <c r="R524">
        <v>0.04304939566603573</v>
      </c>
      <c r="S524">
        <v>7.612189047482656</v>
      </c>
      <c r="U524">
        <v>3.7380674639317797</v>
      </c>
      <c r="V524">
        <v>17.52277788073838</v>
      </c>
      <c r="W524">
        <v>0.1322448254983397</v>
      </c>
      <c r="X524">
        <v>1.6119376644554297</v>
      </c>
      <c r="Y524">
        <v>20.00493230570451</v>
      </c>
      <c r="Z524">
        <v>7.368481441922935</v>
      </c>
      <c r="AA524">
        <v>0.6680635673974163</v>
      </c>
      <c r="AB524">
        <v>0.5584558776264015</v>
      </c>
      <c r="AC524">
        <v>0.29496</v>
      </c>
      <c r="AD524">
        <v>51.6049610272752</v>
      </c>
    </row>
    <row r="525" spans="1:30" ht="12.75">
      <c r="A525" t="s">
        <v>60</v>
      </c>
      <c r="B525">
        <v>20021219</v>
      </c>
      <c r="C525">
        <f t="shared" si="8"/>
        <v>2002</v>
      </c>
      <c r="D525">
        <v>35.94324</v>
      </c>
      <c r="E525">
        <v>2.9586</v>
      </c>
      <c r="F525">
        <v>2.774231419</v>
      </c>
      <c r="G525">
        <v>3.1477</v>
      </c>
      <c r="H525">
        <v>5.32</v>
      </c>
      <c r="I525">
        <v>0.8319327731092437</v>
      </c>
      <c r="K525">
        <v>0.15940497768298123</v>
      </c>
      <c r="L525">
        <v>2.40076013173624</v>
      </c>
      <c r="M525">
        <v>0.005747450186614451</v>
      </c>
      <c r="N525">
        <v>0.03441639772629742</v>
      </c>
      <c r="O525">
        <v>1.1626295820656154</v>
      </c>
      <c r="P525">
        <v>0.043532179023378324</v>
      </c>
      <c r="Q525">
        <v>0.06306838671683662</v>
      </c>
      <c r="R525">
        <v>0.011221226411295407</v>
      </c>
      <c r="S525">
        <v>3.8807803315492593</v>
      </c>
      <c r="U525">
        <v>1.3298116152367672</v>
      </c>
      <c r="V525">
        <v>8.152604701253237</v>
      </c>
      <c r="W525">
        <v>0.006467961876772135</v>
      </c>
      <c r="X525">
        <v>0.4051092034797268</v>
      </c>
      <c r="Y525">
        <v>23.26363998610016</v>
      </c>
      <c r="Z525">
        <v>0.541540510789086</v>
      </c>
      <c r="AA525">
        <v>0.3681743507156485</v>
      </c>
      <c r="AB525">
        <v>0.145566732043781</v>
      </c>
      <c r="AC525">
        <v>1.6645388514</v>
      </c>
      <c r="AD525">
        <v>34.21291506149518</v>
      </c>
    </row>
    <row r="526" spans="1:30" ht="12.75">
      <c r="A526" t="s">
        <v>60</v>
      </c>
      <c r="B526">
        <v>20030226</v>
      </c>
      <c r="C526">
        <f t="shared" si="8"/>
        <v>2003</v>
      </c>
      <c r="D526">
        <v>49.69014</v>
      </c>
      <c r="E526">
        <v>7.6599</v>
      </c>
      <c r="F526">
        <v>3.4867</v>
      </c>
      <c r="G526">
        <v>4.1732</v>
      </c>
      <c r="H526">
        <v>4.95</v>
      </c>
      <c r="I526">
        <v>0.907563025210084</v>
      </c>
      <c r="K526">
        <v>0.3802523024818591</v>
      </c>
      <c r="L526">
        <v>2.4186168129386876</v>
      </c>
      <c r="M526">
        <v>0.5243851081385019</v>
      </c>
      <c r="N526">
        <v>0.10915191065943672</v>
      </c>
      <c r="O526">
        <v>1.1402275097789167</v>
      </c>
      <c r="P526">
        <v>0.576616882560233</v>
      </c>
      <c r="Q526">
        <v>0.30991549240899424</v>
      </c>
      <c r="R526">
        <v>0.050451044101208424</v>
      </c>
      <c r="S526">
        <v>5.5096170630678385</v>
      </c>
      <c r="U526">
        <v>2.972831857313353</v>
      </c>
      <c r="V526">
        <v>8.199831594392359</v>
      </c>
      <c r="W526">
        <v>0.5878959510996742</v>
      </c>
      <c r="X526">
        <v>1.2135290147266335</v>
      </c>
      <c r="Y526">
        <v>21.28440618684605</v>
      </c>
      <c r="Z526">
        <v>6.719389194714371</v>
      </c>
      <c r="AA526">
        <v>1.7743911397779877</v>
      </c>
      <c r="AB526">
        <v>0.6172417285013073</v>
      </c>
      <c r="AC526">
        <v>2.0920199999999998</v>
      </c>
      <c r="AD526">
        <v>43.36951666737174</v>
      </c>
    </row>
    <row r="527" spans="1:30" ht="12.75">
      <c r="A527" t="s">
        <v>60</v>
      </c>
      <c r="B527">
        <v>20030509</v>
      </c>
      <c r="C527">
        <f t="shared" si="8"/>
        <v>2003</v>
      </c>
      <c r="D527">
        <v>54.5747</v>
      </c>
      <c r="E527">
        <v>7.8538</v>
      </c>
      <c r="F527">
        <v>1.2749</v>
      </c>
      <c r="G527">
        <v>6.5789</v>
      </c>
      <c r="H527">
        <v>4.21</v>
      </c>
      <c r="I527">
        <v>0.9411764705882353</v>
      </c>
      <c r="K527">
        <v>0.6478868314287523</v>
      </c>
      <c r="L527">
        <v>2.137406200333239</v>
      </c>
      <c r="M527">
        <v>0.2668593728691062</v>
      </c>
      <c r="N527">
        <v>0.09118068960657354</v>
      </c>
      <c r="O527">
        <v>1.0941577114040109</v>
      </c>
      <c r="P527">
        <v>1.8652714474848073</v>
      </c>
      <c r="Q527">
        <v>0.24345983837562712</v>
      </c>
      <c r="R527">
        <v>0.18714912869989134</v>
      </c>
      <c r="S527">
        <v>6.533371220202008</v>
      </c>
      <c r="U527">
        <v>4.385843335981687</v>
      </c>
      <c r="V527">
        <v>7.222739355988522</v>
      </c>
      <c r="W527">
        <v>0.2969132664688457</v>
      </c>
      <c r="X527">
        <v>0.8946429002155679</v>
      </c>
      <c r="Y527">
        <v>17.486186753906704</v>
      </c>
      <c r="Z527">
        <v>18.80075861482192</v>
      </c>
      <c r="AA527">
        <v>1.3392259590597595</v>
      </c>
      <c r="AB527">
        <v>2.0134473567251394</v>
      </c>
      <c r="AC527">
        <v>0.76494</v>
      </c>
      <c r="AD527">
        <v>52.43975754316814</v>
      </c>
    </row>
    <row r="528" spans="1:30" ht="12.75">
      <c r="A528" t="s">
        <v>60</v>
      </c>
      <c r="B528">
        <v>20030512</v>
      </c>
      <c r="C528">
        <f t="shared" si="8"/>
        <v>2003</v>
      </c>
      <c r="D528">
        <v>51.91516</v>
      </c>
      <c r="E528">
        <v>6.8623</v>
      </c>
      <c r="F528">
        <v>1.0594</v>
      </c>
      <c r="G528">
        <v>5.8029</v>
      </c>
      <c r="H528">
        <v>4.21</v>
      </c>
      <c r="I528">
        <v>0.9327731092436975</v>
      </c>
      <c r="K528">
        <v>0.532338752832324</v>
      </c>
      <c r="L528">
        <v>1.338608763521598</v>
      </c>
      <c r="M528">
        <v>0.2724290585906875</v>
      </c>
      <c r="N528">
        <v>0.06543446650752821</v>
      </c>
      <c r="O528">
        <v>0.5886555830815564</v>
      </c>
      <c r="P528">
        <v>2.7900135906503145</v>
      </c>
      <c r="Q528">
        <v>0.0392674803784857</v>
      </c>
      <c r="R528">
        <v>0.16676486845697883</v>
      </c>
      <c r="S528">
        <v>5.793512564019474</v>
      </c>
      <c r="U528">
        <v>3.6036453564671698</v>
      </c>
      <c r="V528">
        <v>4.5234369569299435</v>
      </c>
      <c r="W528">
        <v>0.30311021418336626</v>
      </c>
      <c r="X528">
        <v>0.6420271785938882</v>
      </c>
      <c r="Y528">
        <v>9.407548246665137</v>
      </c>
      <c r="Z528">
        <v>28.12157561336197</v>
      </c>
      <c r="AA528">
        <v>0.2160028915676895</v>
      </c>
      <c r="AB528">
        <v>1.7941429165174339</v>
      </c>
      <c r="AC528">
        <v>0.6356399999999999</v>
      </c>
      <c r="AD528">
        <v>48.611489374286606</v>
      </c>
    </row>
    <row r="529" spans="1:30" ht="12.75">
      <c r="A529" t="s">
        <v>60</v>
      </c>
      <c r="B529">
        <v>20030530</v>
      </c>
      <c r="C529">
        <f t="shared" si="8"/>
        <v>2003</v>
      </c>
      <c r="D529">
        <v>51.46439</v>
      </c>
      <c r="E529">
        <v>10.2493</v>
      </c>
      <c r="F529">
        <v>2.4821</v>
      </c>
      <c r="G529">
        <v>7.7672</v>
      </c>
      <c r="H529">
        <v>4.21</v>
      </c>
      <c r="I529">
        <v>0.9243697478991597</v>
      </c>
      <c r="K529">
        <v>0.6761407604781607</v>
      </c>
      <c r="L529">
        <v>4.267104480722975</v>
      </c>
      <c r="M529">
        <v>0.42964427248537956</v>
      </c>
      <c r="N529">
        <v>0.08342417013260894</v>
      </c>
      <c r="O529">
        <v>0.46845011328329617</v>
      </c>
      <c r="P529">
        <v>1.310885090688811</v>
      </c>
      <c r="Q529">
        <v>0.15783887012890235</v>
      </c>
      <c r="R529">
        <v>0.16162247553206227</v>
      </c>
      <c r="S529">
        <v>7.555110233452196</v>
      </c>
      <c r="U529">
        <v>4.57710715000825</v>
      </c>
      <c r="V529">
        <v>14.41943205003695</v>
      </c>
      <c r="W529">
        <v>0.4780311180069967</v>
      </c>
      <c r="X529">
        <v>0.8185378048526356</v>
      </c>
      <c r="Y529">
        <v>7.486494936136171</v>
      </c>
      <c r="Z529">
        <v>13.212894131329918</v>
      </c>
      <c r="AA529">
        <v>0.8682414053818316</v>
      </c>
      <c r="AB529">
        <v>1.7388183872832175</v>
      </c>
      <c r="AC529">
        <v>1.48926</v>
      </c>
      <c r="AD529">
        <v>43.59955698303597</v>
      </c>
    </row>
    <row r="530" spans="1:30" ht="12.75">
      <c r="A530" t="s">
        <v>60</v>
      </c>
      <c r="B530">
        <v>20030605</v>
      </c>
      <c r="C530">
        <f t="shared" si="8"/>
        <v>2003</v>
      </c>
      <c r="D530">
        <v>43.71474</v>
      </c>
      <c r="E530">
        <v>13.6772</v>
      </c>
      <c r="F530">
        <v>5.0058</v>
      </c>
      <c r="G530">
        <v>8.6714</v>
      </c>
      <c r="H530">
        <v>3.06</v>
      </c>
      <c r="I530">
        <v>0.865546218487395</v>
      </c>
      <c r="K530">
        <v>0.5574814937917847</v>
      </c>
      <c r="L530">
        <v>4.610620779538403</v>
      </c>
      <c r="M530">
        <v>0.6152737115922597</v>
      </c>
      <c r="N530">
        <v>0.035763777240956716</v>
      </c>
      <c r="O530">
        <v>0.13823154406624355</v>
      </c>
      <c r="P530">
        <v>1.3636619375692245</v>
      </c>
      <c r="Q530">
        <v>0.2531933651472664</v>
      </c>
      <c r="R530">
        <v>0.042947474364821166</v>
      </c>
      <c r="S530">
        <v>7.61717408331096</v>
      </c>
      <c r="U530">
        <v>2.8653938206133778</v>
      </c>
      <c r="V530">
        <v>15.500781236396863</v>
      </c>
      <c r="W530">
        <v>0.6764444179087294</v>
      </c>
      <c r="X530">
        <v>0.27831731346338123</v>
      </c>
      <c r="Y530">
        <v>1.6322612411779096</v>
      </c>
      <c r="Z530">
        <v>10.409738028108357</v>
      </c>
      <c r="AA530">
        <v>1.3043955954733482</v>
      </c>
      <c r="AB530">
        <v>0.3635422857896325</v>
      </c>
      <c r="AC530">
        <v>3.0034799999999997</v>
      </c>
      <c r="AD530">
        <v>33.030873938931606</v>
      </c>
    </row>
    <row r="531" spans="1:30" ht="12.75">
      <c r="A531" t="s">
        <v>60</v>
      </c>
      <c r="B531">
        <v>20030608</v>
      </c>
      <c r="C531">
        <f t="shared" si="8"/>
        <v>2003</v>
      </c>
      <c r="D531">
        <v>60.10847</v>
      </c>
      <c r="E531">
        <v>13.4369</v>
      </c>
      <c r="F531">
        <v>2.8119</v>
      </c>
      <c r="G531">
        <v>10.625</v>
      </c>
      <c r="H531">
        <v>3.06</v>
      </c>
      <c r="I531">
        <v>0.9663865546218487</v>
      </c>
      <c r="K531">
        <v>1.6078330636003946</v>
      </c>
      <c r="L531">
        <v>3.790498097549738</v>
      </c>
      <c r="M531">
        <v>0.450229638300734</v>
      </c>
      <c r="N531">
        <v>0.06813292205129032</v>
      </c>
      <c r="O531">
        <v>1.336783545153171</v>
      </c>
      <c r="P531">
        <v>1.295465072817664</v>
      </c>
      <c r="Q531">
        <v>0.19109103096251498</v>
      </c>
      <c r="R531">
        <v>0.25829328547193514</v>
      </c>
      <c r="S531">
        <v>8.998326655907443</v>
      </c>
      <c r="U531">
        <v>8.264085850963072</v>
      </c>
      <c r="V531">
        <v>12.743551160800386</v>
      </c>
      <c r="W531">
        <v>0.4949916108351885</v>
      </c>
      <c r="X531">
        <v>0.5302172557435889</v>
      </c>
      <c r="Y531">
        <v>15.784964158052585</v>
      </c>
      <c r="Z531">
        <v>9.889146027375737</v>
      </c>
      <c r="AA531">
        <v>0.9844582577311538</v>
      </c>
      <c r="AB531">
        <v>2.186404038731938</v>
      </c>
      <c r="AC531">
        <v>1.68714</v>
      </c>
      <c r="AD531">
        <v>50.87781836023365</v>
      </c>
    </row>
    <row r="532" spans="1:30" ht="12.75">
      <c r="A532" t="s">
        <v>60</v>
      </c>
      <c r="B532">
        <v>20030617</v>
      </c>
      <c r="C532">
        <f t="shared" si="8"/>
        <v>2003</v>
      </c>
      <c r="D532">
        <v>37.18251</v>
      </c>
      <c r="E532">
        <v>11.3519</v>
      </c>
      <c r="F532">
        <v>4.4296</v>
      </c>
      <c r="G532">
        <v>6.9223</v>
      </c>
      <c r="H532">
        <v>3.06</v>
      </c>
      <c r="I532">
        <v>0.8067226890756303</v>
      </c>
      <c r="K532">
        <v>0.5950689871110362</v>
      </c>
      <c r="L532">
        <v>3.1826001446721754</v>
      </c>
      <c r="M532">
        <v>0.5408373498232881</v>
      </c>
      <c r="N532">
        <v>0.05752022908397387</v>
      </c>
      <c r="O532">
        <v>0.2213090595972549</v>
      </c>
      <c r="P532">
        <v>1.5640303840734728</v>
      </c>
      <c r="Q532">
        <v>0.34018676066879233</v>
      </c>
      <c r="R532">
        <v>0.1227734728857782</v>
      </c>
      <c r="S532">
        <v>6.624326387915772</v>
      </c>
      <c r="U532">
        <v>3.0585894195502563</v>
      </c>
      <c r="V532">
        <v>10.699814832836331</v>
      </c>
      <c r="W532">
        <v>0.5946075695932861</v>
      </c>
      <c r="X532">
        <v>0.4476282110972461</v>
      </c>
      <c r="Y532">
        <v>2.6132544691030866</v>
      </c>
      <c r="Z532">
        <v>11.939283569964758</v>
      </c>
      <c r="AA532">
        <v>1.7525661148214708</v>
      </c>
      <c r="AB532">
        <v>1.039254336310566</v>
      </c>
      <c r="AC532">
        <v>2.6577599999999997</v>
      </c>
      <c r="AD532">
        <v>32.144998523276996</v>
      </c>
    </row>
    <row r="533" spans="1:30" ht="12.75">
      <c r="A533" t="s">
        <v>60</v>
      </c>
      <c r="B533">
        <v>20030629</v>
      </c>
      <c r="C533">
        <f t="shared" si="8"/>
        <v>2003</v>
      </c>
      <c r="D533">
        <v>40.23322</v>
      </c>
      <c r="E533">
        <v>10.355</v>
      </c>
      <c r="F533">
        <v>2.9349</v>
      </c>
      <c r="G533">
        <v>7.4201</v>
      </c>
      <c r="H533">
        <v>3.06</v>
      </c>
      <c r="I533">
        <v>0.8403361344537815</v>
      </c>
      <c r="K533">
        <v>0.9671815533110554</v>
      </c>
      <c r="L533">
        <v>3.574290943134493</v>
      </c>
      <c r="M533">
        <v>1.0122542652205273</v>
      </c>
      <c r="N533">
        <v>0.03851028747248445</v>
      </c>
      <c r="O533">
        <v>0.467817286382542</v>
      </c>
      <c r="P533">
        <v>1.1322698836813592</v>
      </c>
      <c r="Q533">
        <v>0.2898887610763464</v>
      </c>
      <c r="R533">
        <v>0.20879968389728776</v>
      </c>
      <c r="S533">
        <v>7.691012664176095</v>
      </c>
      <c r="U533">
        <v>4.971207254646246</v>
      </c>
      <c r="V533">
        <v>12.016668607976312</v>
      </c>
      <c r="W533">
        <v>1.112892903291307</v>
      </c>
      <c r="X533">
        <v>0.29969093247147344</v>
      </c>
      <c r="Y533">
        <v>5.5240649279683645</v>
      </c>
      <c r="Z533">
        <v>8.643368668960402</v>
      </c>
      <c r="AA533">
        <v>1.4934420690892833</v>
      </c>
      <c r="AB533">
        <v>1.7674500183961814</v>
      </c>
      <c r="AC533">
        <v>1.76094</v>
      </c>
      <c r="AD533">
        <v>35.82878538279957</v>
      </c>
    </row>
    <row r="534" spans="1:30" ht="12.75">
      <c r="A534" t="s">
        <v>60</v>
      </c>
      <c r="B534">
        <v>20030711</v>
      </c>
      <c r="C534">
        <f t="shared" si="8"/>
        <v>2003</v>
      </c>
      <c r="D534">
        <v>46.64582</v>
      </c>
      <c r="E534">
        <v>11.2847</v>
      </c>
      <c r="F534">
        <v>3.4122</v>
      </c>
      <c r="G534">
        <v>7.8725</v>
      </c>
      <c r="H534">
        <v>3.51</v>
      </c>
      <c r="I534">
        <v>0.8991596638655462</v>
      </c>
      <c r="K534">
        <v>0.35741039364473176</v>
      </c>
      <c r="L534">
        <v>2.5247291774942386</v>
      </c>
      <c r="M534">
        <v>0.47603156855272794</v>
      </c>
      <c r="N534">
        <v>0.07176166706333571</v>
      </c>
      <c r="O534">
        <v>0.37118461863737573</v>
      </c>
      <c r="P534">
        <v>2.2210332883691253</v>
      </c>
      <c r="Q534">
        <v>0.37683348896401414</v>
      </c>
      <c r="R534">
        <v>0.296189478378077</v>
      </c>
      <c r="S534">
        <v>6.6951736811036255</v>
      </c>
      <c r="U534">
        <v>2.0649556052735303</v>
      </c>
      <c r="V534">
        <v>8.505097625661007</v>
      </c>
      <c r="W534">
        <v>0.5258176582961737</v>
      </c>
      <c r="X534">
        <v>0.6154506296691915</v>
      </c>
      <c r="Y534">
        <v>4.98915810197989</v>
      </c>
      <c r="Z534">
        <v>19.080184732629938</v>
      </c>
      <c r="AA534">
        <v>1.992828955359012</v>
      </c>
      <c r="AB534">
        <v>2.7730293147397345</v>
      </c>
      <c r="AC534">
        <v>2.04732</v>
      </c>
      <c r="AD534">
        <v>40.546522623608475</v>
      </c>
    </row>
    <row r="535" spans="1:30" ht="12.75">
      <c r="A535" t="s">
        <v>60</v>
      </c>
      <c r="B535">
        <v>20030723</v>
      </c>
      <c r="C535">
        <f t="shared" si="8"/>
        <v>2003</v>
      </c>
      <c r="D535">
        <v>38.69529</v>
      </c>
      <c r="E535">
        <v>8.7632</v>
      </c>
      <c r="F535">
        <v>3.0611</v>
      </c>
      <c r="G535">
        <v>5.7021</v>
      </c>
      <c r="H535">
        <v>3.51</v>
      </c>
      <c r="I535">
        <v>0.8235294117647058</v>
      </c>
      <c r="K535">
        <v>0.4333233830394547</v>
      </c>
      <c r="L535">
        <v>1.4889132024198966</v>
      </c>
      <c r="M535">
        <v>0.39727749652696853</v>
      </c>
      <c r="N535">
        <v>0.02843050867077398</v>
      </c>
      <c r="O535">
        <v>0.48079023784800307</v>
      </c>
      <c r="P535">
        <v>1.8346149833838366</v>
      </c>
      <c r="Q535">
        <v>0.3579991146608922</v>
      </c>
      <c r="R535">
        <v>0.22124643674258132</v>
      </c>
      <c r="S535">
        <v>5.2425953632924065</v>
      </c>
      <c r="U535">
        <v>2.5035465241473687</v>
      </c>
      <c r="V535">
        <v>5.015726936417395</v>
      </c>
      <c r="W535">
        <v>0.4388270373594738</v>
      </c>
      <c r="X535">
        <v>0.24382898529656752</v>
      </c>
      <c r="Y535">
        <v>6.462386613211528</v>
      </c>
      <c r="Z535">
        <v>15.760588992305447</v>
      </c>
      <c r="AA535">
        <v>1.8932261133437809</v>
      </c>
      <c r="AB535">
        <v>2.071386391672376</v>
      </c>
      <c r="AC535">
        <v>1.83666</v>
      </c>
      <c r="AD535">
        <v>34.389517593753936</v>
      </c>
    </row>
    <row r="536" spans="1:30" ht="12.75">
      <c r="A536" t="s">
        <v>60</v>
      </c>
      <c r="B536">
        <v>20030726</v>
      </c>
      <c r="C536">
        <f t="shared" si="8"/>
        <v>2003</v>
      </c>
      <c r="D536">
        <v>57.91835</v>
      </c>
      <c r="E536">
        <v>11.5605</v>
      </c>
      <c r="F536">
        <v>4.1882</v>
      </c>
      <c r="G536">
        <v>7.3723</v>
      </c>
      <c r="H536">
        <v>3.51</v>
      </c>
      <c r="I536">
        <v>0.9495798319327731</v>
      </c>
      <c r="K536">
        <v>0.8315554585527556</v>
      </c>
      <c r="L536">
        <v>2.2668992553840805</v>
      </c>
      <c r="M536">
        <v>0.47021309283493773</v>
      </c>
      <c r="N536">
        <v>0.03896187832033323</v>
      </c>
      <c r="O536">
        <v>1.070236854555502</v>
      </c>
      <c r="P536">
        <v>2.4506814116644207</v>
      </c>
      <c r="Q536">
        <v>0.27251441578897034</v>
      </c>
      <c r="R536">
        <v>0.2607949901381108</v>
      </c>
      <c r="S536">
        <v>7.661857357239111</v>
      </c>
      <c r="U536">
        <v>4.804351344469145</v>
      </c>
      <c r="V536">
        <v>7.636541632443603</v>
      </c>
      <c r="W536">
        <v>0.5193906532845456</v>
      </c>
      <c r="X536">
        <v>0.3341493240977794</v>
      </c>
      <c r="Y536">
        <v>14.38524283022486</v>
      </c>
      <c r="Z536">
        <v>21.053018115597133</v>
      </c>
      <c r="AA536">
        <v>1.441152749003331</v>
      </c>
      <c r="AB536">
        <v>2.441653757420471</v>
      </c>
      <c r="AC536">
        <v>2.51292</v>
      </c>
      <c r="AD536">
        <v>52.61550040654087</v>
      </c>
    </row>
    <row r="537" spans="1:30" ht="12.75">
      <c r="A537" t="s">
        <v>60</v>
      </c>
      <c r="B537">
        <v>20030729</v>
      </c>
      <c r="C537">
        <f t="shared" si="8"/>
        <v>2003</v>
      </c>
      <c r="D537">
        <v>44.21041</v>
      </c>
      <c r="E537">
        <v>11.0217</v>
      </c>
      <c r="F537">
        <v>3.2386</v>
      </c>
      <c r="G537">
        <v>7.7831</v>
      </c>
      <c r="H537">
        <v>3.51</v>
      </c>
      <c r="I537">
        <v>0.8823529411764706</v>
      </c>
      <c r="K537">
        <v>0.1675483316253908</v>
      </c>
      <c r="L537">
        <v>1.5614961152212117</v>
      </c>
      <c r="M537">
        <v>0.37775952005018804</v>
      </c>
      <c r="N537">
        <v>0.021163777360574423</v>
      </c>
      <c r="O537">
        <v>0.18465572550557166</v>
      </c>
      <c r="P537">
        <v>1.925391160018148</v>
      </c>
      <c r="Q537">
        <v>0.3900224177395854</v>
      </c>
      <c r="R537">
        <v>0.28848361030140024</v>
      </c>
      <c r="S537">
        <v>4.91652065782207</v>
      </c>
      <c r="U537">
        <v>0.9680184815441748</v>
      </c>
      <c r="V537">
        <v>5.260238215026181</v>
      </c>
      <c r="W537">
        <v>0.4172677598583983</v>
      </c>
      <c r="X537">
        <v>0.1815072117994168</v>
      </c>
      <c r="Y537">
        <v>2.4819902623258416</v>
      </c>
      <c r="Z537">
        <v>16.540418015388806</v>
      </c>
      <c r="AA537">
        <v>2.062576681938154</v>
      </c>
      <c r="AB537">
        <v>2.7008842872081837</v>
      </c>
      <c r="AC537">
        <v>1.9431599999999998</v>
      </c>
      <c r="AD537">
        <v>30.612900915089156</v>
      </c>
    </row>
    <row r="538" spans="1:30" ht="12.75">
      <c r="A538" t="s">
        <v>60</v>
      </c>
      <c r="B538">
        <v>20030801</v>
      </c>
      <c r="C538">
        <f t="shared" si="8"/>
        <v>2003</v>
      </c>
      <c r="D538">
        <v>65.71371</v>
      </c>
      <c r="E538">
        <v>13.1862</v>
      </c>
      <c r="F538">
        <v>2.954</v>
      </c>
      <c r="G538">
        <v>10.2322</v>
      </c>
      <c r="H538">
        <v>3.44</v>
      </c>
      <c r="I538">
        <v>0.9747899159663865</v>
      </c>
      <c r="K538">
        <v>0.6803372467390204</v>
      </c>
      <c r="L538">
        <v>3.509159019611898</v>
      </c>
      <c r="M538">
        <v>0.5483411771283003</v>
      </c>
      <c r="N538">
        <v>0.08932011067000697</v>
      </c>
      <c r="O538">
        <v>1.3938645316012</v>
      </c>
      <c r="P538">
        <v>2.2767472815107097</v>
      </c>
      <c r="Q538">
        <v>0.30928281316883766</v>
      </c>
      <c r="R538">
        <v>0.1857284075314459</v>
      </c>
      <c r="S538">
        <v>8.99278058796142</v>
      </c>
      <c r="U538">
        <v>3.8631974912039677</v>
      </c>
      <c r="V538">
        <v>11.817681587481621</v>
      </c>
      <c r="W538">
        <v>0.6052492235415554</v>
      </c>
      <c r="X538">
        <v>0.7550023667201122</v>
      </c>
      <c r="Y538">
        <v>18.38110510115701</v>
      </c>
      <c r="Z538">
        <v>19.2198688342431</v>
      </c>
      <c r="AA538">
        <v>1.6290262084321818</v>
      </c>
      <c r="AB538">
        <v>1.712923370529554</v>
      </c>
      <c r="AC538">
        <v>1.7724</v>
      </c>
      <c r="AD538">
        <v>57.9840541833091</v>
      </c>
    </row>
    <row r="539" spans="1:30" ht="12.75">
      <c r="A539" t="s">
        <v>60</v>
      </c>
      <c r="B539">
        <v>20030804</v>
      </c>
      <c r="C539">
        <f t="shared" si="8"/>
        <v>2003</v>
      </c>
      <c r="D539">
        <v>44.89893</v>
      </c>
      <c r="E539">
        <v>8.7525</v>
      </c>
      <c r="F539">
        <v>2.6721</v>
      </c>
      <c r="G539">
        <v>6.0804</v>
      </c>
      <c r="H539">
        <v>3.44</v>
      </c>
      <c r="I539">
        <v>0.8907563025210085</v>
      </c>
      <c r="K539">
        <v>0.3426322502174804</v>
      </c>
      <c r="L539">
        <v>1.4393255841166972</v>
      </c>
      <c r="M539">
        <v>0.3952149472035587</v>
      </c>
      <c r="N539">
        <v>0.09666385269777966</v>
      </c>
      <c r="O539">
        <v>0.5727399865275883</v>
      </c>
      <c r="P539">
        <v>2.5799158471559376</v>
      </c>
      <c r="Q539">
        <v>0.16542615424739515</v>
      </c>
      <c r="R539">
        <v>0.11445298847753482</v>
      </c>
      <c r="S539">
        <v>5.706371610643972</v>
      </c>
      <c r="U539">
        <v>1.9455880973594541</v>
      </c>
      <c r="V539">
        <v>4.8471703216482664</v>
      </c>
      <c r="W539">
        <v>0.43623121863598824</v>
      </c>
      <c r="X539">
        <v>0.8170773302413136</v>
      </c>
      <c r="Y539">
        <v>7.552809939072984</v>
      </c>
      <c r="Z539">
        <v>21.77916037866983</v>
      </c>
      <c r="AA539">
        <v>0.8713175428924989</v>
      </c>
      <c r="AB539">
        <v>1.0555692658750968</v>
      </c>
      <c r="AC539">
        <v>1.60326</v>
      </c>
      <c r="AD539">
        <v>39.30492409439543</v>
      </c>
    </row>
    <row r="540" spans="1:30" ht="12.75">
      <c r="A540" t="s">
        <v>60</v>
      </c>
      <c r="B540">
        <v>20030807</v>
      </c>
      <c r="C540">
        <f t="shared" si="8"/>
        <v>2003</v>
      </c>
      <c r="D540">
        <v>59.19373</v>
      </c>
      <c r="E540">
        <v>11.9281</v>
      </c>
      <c r="F540">
        <v>2.0168</v>
      </c>
      <c r="G540">
        <v>9.9113</v>
      </c>
      <c r="H540">
        <v>3.44</v>
      </c>
      <c r="I540">
        <v>0.957983193277311</v>
      </c>
      <c r="K540">
        <v>0.5831668838367016</v>
      </c>
      <c r="L540">
        <v>3.918963429941446</v>
      </c>
      <c r="M540">
        <v>0.2963811148386115</v>
      </c>
      <c r="N540">
        <v>0.09160578876757715</v>
      </c>
      <c r="O540">
        <v>0.9068093074357302</v>
      </c>
      <c r="P540">
        <v>2.3085051754596195</v>
      </c>
      <c r="Q540">
        <v>0.39909893145413894</v>
      </c>
      <c r="R540">
        <v>0.18477096500488488</v>
      </c>
      <c r="S540">
        <v>8.68930159673871</v>
      </c>
      <c r="U540">
        <v>3.31142952027055</v>
      </c>
      <c r="V540">
        <v>13.197766675491076</v>
      </c>
      <c r="W540">
        <v>0.32714019502948616</v>
      </c>
      <c r="X540">
        <v>0.7743226783529691</v>
      </c>
      <c r="Y540">
        <v>11.958233249206817</v>
      </c>
      <c r="Z540">
        <v>19.487962953035613</v>
      </c>
      <c r="AA540">
        <v>2.102097470062645</v>
      </c>
      <c r="AB540">
        <v>1.7040931344795973</v>
      </c>
      <c r="AC540">
        <v>1.2100799999999998</v>
      </c>
      <c r="AD540">
        <v>52.863045875928755</v>
      </c>
    </row>
    <row r="541" spans="1:30" ht="12.75">
      <c r="A541" t="s">
        <v>60</v>
      </c>
      <c r="B541">
        <v>20030810</v>
      </c>
      <c r="C541">
        <f t="shared" si="8"/>
        <v>2003</v>
      </c>
      <c r="D541">
        <v>44.10916</v>
      </c>
      <c r="E541">
        <v>6.9855</v>
      </c>
      <c r="F541">
        <v>1.0512</v>
      </c>
      <c r="G541">
        <v>5.9343</v>
      </c>
      <c r="H541">
        <v>3.44</v>
      </c>
      <c r="I541">
        <v>0.8739495798319328</v>
      </c>
      <c r="K541">
        <v>0.45672964692545637</v>
      </c>
      <c r="L541">
        <v>2.801443503465978</v>
      </c>
      <c r="M541">
        <v>0.29614035032615127</v>
      </c>
      <c r="N541">
        <v>0.06809595690685523</v>
      </c>
      <c r="O541">
        <v>0.8833314294177493</v>
      </c>
      <c r="P541">
        <v>1.8658221624087765</v>
      </c>
      <c r="Q541">
        <v>0.08217773315125741</v>
      </c>
      <c r="R541">
        <v>0.26135092450837205</v>
      </c>
      <c r="S541">
        <v>6.715091707110597</v>
      </c>
      <c r="U541">
        <v>2.593473802321072</v>
      </c>
      <c r="V541">
        <v>9.434330882201335</v>
      </c>
      <c r="W541">
        <v>0.32687444344944605</v>
      </c>
      <c r="X541">
        <v>0.5755994729864395</v>
      </c>
      <c r="Y541">
        <v>11.648626875261058</v>
      </c>
      <c r="Z541">
        <v>15.750916898306542</v>
      </c>
      <c r="AA541">
        <v>0.4328390565300018</v>
      </c>
      <c r="AB541">
        <v>2.410369595314058</v>
      </c>
      <c r="AC541">
        <v>0.63072</v>
      </c>
      <c r="AD541">
        <v>43.173031026369955</v>
      </c>
    </row>
    <row r="542" spans="1:30" ht="12.75">
      <c r="A542" t="s">
        <v>60</v>
      </c>
      <c r="B542">
        <v>20030822</v>
      </c>
      <c r="C542">
        <f t="shared" si="8"/>
        <v>2003</v>
      </c>
      <c r="D542">
        <v>50.81012</v>
      </c>
      <c r="E542">
        <v>11.3823</v>
      </c>
      <c r="F542">
        <v>3.441</v>
      </c>
      <c r="G542">
        <v>7.9413</v>
      </c>
      <c r="H542">
        <v>3.44</v>
      </c>
      <c r="I542">
        <v>0.9159663865546218</v>
      </c>
      <c r="K542">
        <v>0.7564528251256469</v>
      </c>
      <c r="L542">
        <v>4.200430973211678</v>
      </c>
      <c r="M542">
        <v>0.46997232832247743</v>
      </c>
      <c r="N542">
        <v>0.06006158276388682</v>
      </c>
      <c r="O542">
        <v>0.7507858350547822</v>
      </c>
      <c r="P542">
        <v>1.2793107683812244</v>
      </c>
      <c r="Q542">
        <v>0.28034990484013994</v>
      </c>
      <c r="R542">
        <v>0.2563784004188131</v>
      </c>
      <c r="S542">
        <v>8.05374261811865</v>
      </c>
      <c r="U542">
        <v>4.295408887646228</v>
      </c>
      <c r="V542">
        <v>14.145655837819831</v>
      </c>
      <c r="W542">
        <v>0.5187470842384704</v>
      </c>
      <c r="X542">
        <v>0.5076867549260382</v>
      </c>
      <c r="Y542">
        <v>9.900727818038987</v>
      </c>
      <c r="Z542">
        <v>10.799698924075</v>
      </c>
      <c r="AA542">
        <v>1.4766334340949778</v>
      </c>
      <c r="AB542">
        <v>2.36450933711912</v>
      </c>
      <c r="AC542">
        <v>2.0646</v>
      </c>
      <c r="AD542">
        <v>44.00906807795866</v>
      </c>
    </row>
    <row r="543" spans="1:30" ht="12.75">
      <c r="A543" t="s">
        <v>60</v>
      </c>
      <c r="B543">
        <v>20030828</v>
      </c>
      <c r="C543">
        <f t="shared" si="8"/>
        <v>2003</v>
      </c>
      <c r="D543">
        <v>37.60105</v>
      </c>
      <c r="E543">
        <v>8.1845</v>
      </c>
      <c r="F543">
        <v>2.5894</v>
      </c>
      <c r="G543">
        <v>5.5951</v>
      </c>
      <c r="H543">
        <v>3.44</v>
      </c>
      <c r="I543">
        <v>0.8151260504201681</v>
      </c>
      <c r="K543">
        <v>0.20092848570207344</v>
      </c>
      <c r="L543">
        <v>1.0230465210346062</v>
      </c>
      <c r="M543">
        <v>0.3286917124107818</v>
      </c>
      <c r="N543">
        <v>0.031170858044895867</v>
      </c>
      <c r="O543">
        <v>0.26493931026975315</v>
      </c>
      <c r="P543">
        <v>2.4790432302488514</v>
      </c>
      <c r="Q543">
        <v>0.1944953319508958</v>
      </c>
      <c r="R543">
        <v>0.15728309891974526</v>
      </c>
      <c r="S543">
        <v>4.679598548581603</v>
      </c>
      <c r="U543">
        <v>1.1409435917205124</v>
      </c>
      <c r="V543">
        <v>3.4452807545053674</v>
      </c>
      <c r="W543">
        <v>0.362804057070881</v>
      </c>
      <c r="X543">
        <v>0.26348009893919216</v>
      </c>
      <c r="Y543">
        <v>3.4937952699765704</v>
      </c>
      <c r="Z543">
        <v>20.927612874181495</v>
      </c>
      <c r="AA543">
        <v>1.0244280628447477</v>
      </c>
      <c r="AB543">
        <v>1.4505799059485747</v>
      </c>
      <c r="AC543">
        <v>1.55364</v>
      </c>
      <c r="AD543">
        <v>32.10892461518734</v>
      </c>
    </row>
    <row r="544" spans="1:30" ht="12.75">
      <c r="A544" t="s">
        <v>60</v>
      </c>
      <c r="B544">
        <v>20030930</v>
      </c>
      <c r="C544">
        <f t="shared" si="8"/>
        <v>2003</v>
      </c>
      <c r="D544">
        <v>42.08804</v>
      </c>
      <c r="E544">
        <v>11.3932</v>
      </c>
      <c r="F544">
        <v>4.3435</v>
      </c>
      <c r="G544">
        <v>7.0497</v>
      </c>
      <c r="H544">
        <v>3.83</v>
      </c>
      <c r="I544">
        <v>0.8487394957983193</v>
      </c>
      <c r="K544">
        <v>0.22056152961387107</v>
      </c>
      <c r="L544">
        <v>2.8732556242729426</v>
      </c>
      <c r="M544">
        <v>0.5904348393901069</v>
      </c>
      <c r="N544">
        <v>0.030413688669716957</v>
      </c>
      <c r="O544">
        <v>0.06605130776621958</v>
      </c>
      <c r="P544">
        <v>2.5699111927038243</v>
      </c>
      <c r="Q544">
        <v>0.15048032388954305</v>
      </c>
      <c r="R544">
        <v>0.040101399241511494</v>
      </c>
      <c r="S544">
        <v>6.541209905547736</v>
      </c>
      <c r="U544">
        <v>1.3743173190565943</v>
      </c>
      <c r="V544">
        <v>9.692964102488645</v>
      </c>
      <c r="W544">
        <v>0.6543546327414383</v>
      </c>
      <c r="X544">
        <v>0.2780142318765231</v>
      </c>
      <c r="Y544">
        <v>0.9645094567593662</v>
      </c>
      <c r="Z544">
        <v>23.82621982860076</v>
      </c>
      <c r="AA544">
        <v>0.8104081988565969</v>
      </c>
      <c r="AB544">
        <v>0.401037972493619</v>
      </c>
      <c r="AC544">
        <v>2.6060999999999996</v>
      </c>
      <c r="AD544">
        <v>38.00182574287354</v>
      </c>
    </row>
    <row r="545" spans="1:30" ht="12.75">
      <c r="A545" t="s">
        <v>60</v>
      </c>
      <c r="B545">
        <v>20031003</v>
      </c>
      <c r="C545">
        <f t="shared" si="8"/>
        <v>2003</v>
      </c>
      <c r="D545">
        <v>42.50909</v>
      </c>
      <c r="E545">
        <v>12.6075</v>
      </c>
      <c r="F545">
        <v>4.3795</v>
      </c>
      <c r="G545">
        <v>8.228</v>
      </c>
      <c r="H545">
        <v>4.91</v>
      </c>
      <c r="I545">
        <v>0.8571428571428571</v>
      </c>
      <c r="K545">
        <v>0.4255815894202826</v>
      </c>
      <c r="L545">
        <v>3.7283208766721514</v>
      </c>
      <c r="M545">
        <v>0.6885865056364168</v>
      </c>
      <c r="N545">
        <v>0.030749455398335755</v>
      </c>
      <c r="O545">
        <v>0.07327502683832876</v>
      </c>
      <c r="P545">
        <v>1.1900031648774985</v>
      </c>
      <c r="Q545">
        <v>0.1901614791558234</v>
      </c>
      <c r="R545">
        <v>0.042635533412619026</v>
      </c>
      <c r="S545">
        <v>6.3693136314114565</v>
      </c>
      <c r="U545">
        <v>3.303096291502179</v>
      </c>
      <c r="V545">
        <v>12.637883543531387</v>
      </c>
      <c r="W545">
        <v>0.7716684216338955</v>
      </c>
      <c r="X545">
        <v>0.3396954547909788</v>
      </c>
      <c r="Y545">
        <v>1.357174403179412</v>
      </c>
      <c r="Z545">
        <v>13.766025692099168</v>
      </c>
      <c r="AA545">
        <v>1.0864425259842116</v>
      </c>
      <c r="AB545">
        <v>0.5182215963986538</v>
      </c>
      <c r="AC545">
        <v>2.6277</v>
      </c>
      <c r="AD545">
        <v>33.78020792911988</v>
      </c>
    </row>
    <row r="546" spans="1:30" ht="12.75">
      <c r="A546" t="s">
        <v>60</v>
      </c>
      <c r="B546">
        <v>20031102</v>
      </c>
      <c r="C546">
        <f t="shared" si="8"/>
        <v>2003</v>
      </c>
      <c r="D546">
        <v>39.85191</v>
      </c>
      <c r="E546">
        <v>5.1874</v>
      </c>
      <c r="F546">
        <v>0.5047</v>
      </c>
      <c r="G546">
        <v>4.6827</v>
      </c>
      <c r="H546">
        <v>5.51</v>
      </c>
      <c r="I546">
        <v>0.8319327731092437</v>
      </c>
      <c r="K546">
        <v>0.18697878654528485</v>
      </c>
      <c r="L546">
        <v>3.0424444670328223</v>
      </c>
      <c r="M546">
        <v>0.24051170972220226</v>
      </c>
      <c r="N546">
        <v>0.1044142113143384</v>
      </c>
      <c r="O546">
        <v>0.6758274886604474</v>
      </c>
      <c r="P546">
        <v>0.7990506403515272</v>
      </c>
      <c r="Q546">
        <v>0.0809342751061805</v>
      </c>
      <c r="R546">
        <v>0.007129858298600529</v>
      </c>
      <c r="S546">
        <v>5.137291437031403</v>
      </c>
      <c r="U546">
        <v>1.610182763705029</v>
      </c>
      <c r="V546">
        <v>10.340327406703159</v>
      </c>
      <c r="W546">
        <v>0.2711872725645011</v>
      </c>
      <c r="X546">
        <v>1.2640545438042794</v>
      </c>
      <c r="Y546">
        <v>13.988950269978337</v>
      </c>
      <c r="Z546">
        <v>10.263068357780428</v>
      </c>
      <c r="AA546">
        <v>0.47713722665522235</v>
      </c>
      <c r="AB546">
        <v>0.09519362082864992</v>
      </c>
      <c r="AC546">
        <v>0.30282000000000003</v>
      </c>
      <c r="AD546">
        <v>38.31010146201961</v>
      </c>
    </row>
    <row r="547" spans="1:30" ht="12.75">
      <c r="A547" t="s">
        <v>60</v>
      </c>
      <c r="B547">
        <v>20031105</v>
      </c>
      <c r="C547">
        <f t="shared" si="8"/>
        <v>2003</v>
      </c>
      <c r="D547">
        <v>73.0218</v>
      </c>
      <c r="E547">
        <v>10.4377</v>
      </c>
      <c r="F547">
        <v>1.2575</v>
      </c>
      <c r="G547">
        <v>9.1802</v>
      </c>
      <c r="H547">
        <v>5.51</v>
      </c>
      <c r="I547">
        <v>1</v>
      </c>
      <c r="K547">
        <v>0.21224452796411564</v>
      </c>
      <c r="L547">
        <v>5.601859284272822</v>
      </c>
      <c r="M547">
        <v>0.22387889465307087</v>
      </c>
      <c r="N547">
        <v>0.1435048515544539</v>
      </c>
      <c r="O547">
        <v>1.348142788021709</v>
      </c>
      <c r="P547">
        <v>1.132728812784667</v>
      </c>
      <c r="Q547">
        <v>0.056807295620979664</v>
      </c>
      <c r="R547">
        <v>0.0029393485565423973</v>
      </c>
      <c r="S547">
        <v>8.722105803428361</v>
      </c>
      <c r="U547">
        <v>1.8277607151748156</v>
      </c>
      <c r="V547">
        <v>19.038986483836418</v>
      </c>
      <c r="W547">
        <v>0.2524330598948671</v>
      </c>
      <c r="X547">
        <v>1.737291862687815</v>
      </c>
      <c r="Y547">
        <v>27.905201748816285</v>
      </c>
      <c r="Z547">
        <v>14.54885666735989</v>
      </c>
      <c r="AA547">
        <v>0.3348998363279064</v>
      </c>
      <c r="AB547">
        <v>0.03924443099095782</v>
      </c>
      <c r="AC547">
        <v>0.7545000000000001</v>
      </c>
      <c r="AD547">
        <v>65.68467480508896</v>
      </c>
    </row>
    <row r="548" spans="1:30" ht="12.75">
      <c r="A548" t="s">
        <v>60</v>
      </c>
      <c r="B548">
        <v>20031108</v>
      </c>
      <c r="C548">
        <f t="shared" si="8"/>
        <v>2003</v>
      </c>
      <c r="D548">
        <v>68.47124</v>
      </c>
      <c r="E548">
        <v>19.69</v>
      </c>
      <c r="F548">
        <v>7.9482</v>
      </c>
      <c r="G548">
        <v>11.7418</v>
      </c>
      <c r="H548">
        <v>5.51</v>
      </c>
      <c r="I548">
        <v>0.9831932773109243</v>
      </c>
      <c r="K548">
        <v>0.259313909636568</v>
      </c>
      <c r="L548">
        <v>8.424499567583432</v>
      </c>
      <c r="M548">
        <v>0.4692500347850966</v>
      </c>
      <c r="N548">
        <v>0.1624741315070647</v>
      </c>
      <c r="O548">
        <v>0.6853198921717604</v>
      </c>
      <c r="P548">
        <v>0.6844376860914013</v>
      </c>
      <c r="Q548">
        <v>0.21545648185362096</v>
      </c>
      <c r="R548">
        <v>0.01756134905169704</v>
      </c>
      <c r="S548">
        <v>10.91831305268064</v>
      </c>
      <c r="U548">
        <v>2.233102457238589</v>
      </c>
      <c r="V548">
        <v>28.632267477801786</v>
      </c>
      <c r="W548">
        <v>0.5290995487544048</v>
      </c>
      <c r="X548">
        <v>1.9669368910317713</v>
      </c>
      <c r="Y548">
        <v>14.185433489276688</v>
      </c>
      <c r="Z548">
        <v>8.790970689801146</v>
      </c>
      <c r="AA548">
        <v>1.270194958584086</v>
      </c>
      <c r="AB548">
        <v>0.23446867144539896</v>
      </c>
      <c r="AC548">
        <v>4.76892</v>
      </c>
      <c r="AD548">
        <v>57.842474183933874</v>
      </c>
    </row>
    <row r="549" spans="1:30" ht="12.75">
      <c r="A549" t="s">
        <v>60</v>
      </c>
      <c r="B549">
        <v>20031114</v>
      </c>
      <c r="C549">
        <f t="shared" si="8"/>
        <v>2003</v>
      </c>
      <c r="D549">
        <v>71.03776</v>
      </c>
      <c r="E549">
        <v>10.0632</v>
      </c>
      <c r="F549">
        <v>1.0893</v>
      </c>
      <c r="G549">
        <v>8.9739</v>
      </c>
      <c r="H549">
        <v>5.51</v>
      </c>
      <c r="I549">
        <v>0.9915966386554622</v>
      </c>
      <c r="K549">
        <v>0.7310206713206097</v>
      </c>
      <c r="L549">
        <v>5.996119389382974</v>
      </c>
      <c r="M549">
        <v>0.2115678025826016</v>
      </c>
      <c r="N549">
        <v>0.11663735240754393</v>
      </c>
      <c r="O549">
        <v>1.772737997082739</v>
      </c>
      <c r="P549">
        <v>0.11128112897011024</v>
      </c>
      <c r="Q549">
        <v>0.19644933745030238</v>
      </c>
      <c r="R549">
        <v>0.022964722278208467</v>
      </c>
      <c r="S549">
        <v>9.15877840147509</v>
      </c>
      <c r="U549">
        <v>6.295242934349914</v>
      </c>
      <c r="V549">
        <v>20.378954596456104</v>
      </c>
      <c r="W549">
        <v>0.2385517753422887</v>
      </c>
      <c r="X549">
        <v>1.412029774799541</v>
      </c>
      <c r="Y549">
        <v>36.69389614803156</v>
      </c>
      <c r="Z549">
        <v>1.4293034457100018</v>
      </c>
      <c r="AA549">
        <v>1.158140873274286</v>
      </c>
      <c r="AB549">
        <v>0.306611292038738</v>
      </c>
      <c r="AC549">
        <v>0.6535799999999999</v>
      </c>
      <c r="AD549">
        <v>67.91273084000245</v>
      </c>
    </row>
    <row r="550" spans="1:30" ht="12.75">
      <c r="A550" t="s">
        <v>60</v>
      </c>
      <c r="B550">
        <v>20040206</v>
      </c>
      <c r="C550">
        <f t="shared" si="8"/>
        <v>2004</v>
      </c>
      <c r="D550">
        <v>56.3175</v>
      </c>
      <c r="E550">
        <v>2.9284</v>
      </c>
      <c r="F550">
        <v>0.1506</v>
      </c>
      <c r="G550">
        <v>2.7778</v>
      </c>
      <c r="H550">
        <v>4.95</v>
      </c>
      <c r="I550">
        <v>0.9586776859504132</v>
      </c>
      <c r="K550">
        <v>0.05002862801847236</v>
      </c>
      <c r="L550">
        <v>0.5299194961157958</v>
      </c>
      <c r="M550">
        <v>0.07242597808992823</v>
      </c>
      <c r="N550">
        <v>0.04395278890481196</v>
      </c>
      <c r="O550">
        <v>2.473182452182525</v>
      </c>
      <c r="P550">
        <v>0.36241631288228326</v>
      </c>
      <c r="Q550">
        <v>0.005258781176547404</v>
      </c>
      <c r="R550">
        <v>0.00739670679632593</v>
      </c>
      <c r="S550">
        <v>3.54458114416669</v>
      </c>
      <c r="U550">
        <v>0.39112636052503436</v>
      </c>
      <c r="V550">
        <v>1.7965849751350977</v>
      </c>
      <c r="W550">
        <v>0.08119784222067661</v>
      </c>
      <c r="X550">
        <v>0.48865827718365146</v>
      </c>
      <c r="Y550">
        <v>46.166418048130964</v>
      </c>
      <c r="Z550">
        <v>4.223282963823135</v>
      </c>
      <c r="AA550">
        <v>0.0301086423694583</v>
      </c>
      <c r="AB550">
        <v>0.09049477903812554</v>
      </c>
      <c r="AC550">
        <v>0.09036000000000001</v>
      </c>
      <c r="AD550">
        <v>53.26787188842614</v>
      </c>
    </row>
    <row r="551" spans="1:30" ht="12.75">
      <c r="A551" t="s">
        <v>60</v>
      </c>
      <c r="B551">
        <v>20040212</v>
      </c>
      <c r="C551">
        <f t="shared" si="8"/>
        <v>2004</v>
      </c>
      <c r="D551">
        <v>34.95187</v>
      </c>
      <c r="E551">
        <v>3.0772</v>
      </c>
      <c r="F551">
        <v>0.3059</v>
      </c>
      <c r="G551">
        <v>2.7713</v>
      </c>
      <c r="H551">
        <v>4.95</v>
      </c>
      <c r="I551">
        <v>0.8181818181818182</v>
      </c>
      <c r="K551">
        <v>0.11759567447888225</v>
      </c>
      <c r="L551">
        <v>1.3450320301411836</v>
      </c>
      <c r="M551">
        <v>0.11076371395735438</v>
      </c>
      <c r="N551">
        <v>0.028305443265435232</v>
      </c>
      <c r="O551">
        <v>1.2909985188836046</v>
      </c>
      <c r="P551">
        <v>0.3227556597744108</v>
      </c>
      <c r="Q551">
        <v>0.1110790075179473</v>
      </c>
      <c r="R551">
        <v>0.026354377674662477</v>
      </c>
      <c r="S551">
        <v>3.352884425693481</v>
      </c>
      <c r="U551">
        <v>0.9193689692115675</v>
      </c>
      <c r="V551">
        <v>4.560059318706539</v>
      </c>
      <c r="W551">
        <v>0.12417884862415296</v>
      </c>
      <c r="X551">
        <v>0.31469423182593254</v>
      </c>
      <c r="Y551">
        <v>24.0988194258382</v>
      </c>
      <c r="Z551">
        <v>3.761112375329283</v>
      </c>
      <c r="AA551">
        <v>0.6359721007269596</v>
      </c>
      <c r="AB551">
        <v>0.32243181324160736</v>
      </c>
      <c r="AC551">
        <v>0.18354</v>
      </c>
      <c r="AD551">
        <v>34.73663708350424</v>
      </c>
    </row>
    <row r="552" spans="1:30" ht="12.75">
      <c r="A552" t="s">
        <v>60</v>
      </c>
      <c r="B552">
        <v>20040215</v>
      </c>
      <c r="C552">
        <f t="shared" si="8"/>
        <v>2004</v>
      </c>
      <c r="D552">
        <v>35.82691</v>
      </c>
      <c r="E552">
        <v>2.1495</v>
      </c>
      <c r="F552">
        <v>0.9106</v>
      </c>
      <c r="G552">
        <v>1.2389</v>
      </c>
      <c r="H552">
        <v>4.95</v>
      </c>
      <c r="I552">
        <v>0.8429752066115702</v>
      </c>
      <c r="K552">
        <v>0.07252324144090791</v>
      </c>
      <c r="L552">
        <v>1.2468845161939184</v>
      </c>
      <c r="M552">
        <v>1.3203927137509494E-06</v>
      </c>
      <c r="N552">
        <v>0.0367883278275495</v>
      </c>
      <c r="O552">
        <v>0.9493985578564877</v>
      </c>
      <c r="P552">
        <v>1.4419552425935598E-06</v>
      </c>
      <c r="Q552">
        <v>0.02611991909169397</v>
      </c>
      <c r="R552">
        <v>3.172686565838161E-05</v>
      </c>
      <c r="S552">
        <v>2.3317490516241723</v>
      </c>
      <c r="U552">
        <v>0.5669903933361317</v>
      </c>
      <c r="V552">
        <v>4.2273100045239405</v>
      </c>
      <c r="W552">
        <v>1.4803119276809594E-06</v>
      </c>
      <c r="X552">
        <v>0.4090052382252723</v>
      </c>
      <c r="Y552">
        <v>17.72223908414684</v>
      </c>
      <c r="Z552">
        <v>1.680328614959135E-05</v>
      </c>
      <c r="AA552">
        <v>0.14954706732393938</v>
      </c>
      <c r="AB552">
        <v>0.00038816135023138533</v>
      </c>
      <c r="AC552">
        <v>0.54636</v>
      </c>
      <c r="AD552">
        <v>23.075498232504433</v>
      </c>
    </row>
    <row r="553" spans="1:30" ht="12.75">
      <c r="A553" t="s">
        <v>60</v>
      </c>
      <c r="B553">
        <v>20040224</v>
      </c>
      <c r="C553">
        <f t="shared" si="8"/>
        <v>2004</v>
      </c>
      <c r="D553">
        <v>38.49019</v>
      </c>
      <c r="E553">
        <v>2.0762</v>
      </c>
      <c r="F553">
        <v>2.774231419</v>
      </c>
      <c r="G553">
        <v>2.1399</v>
      </c>
      <c r="H553">
        <v>4.95</v>
      </c>
      <c r="I553">
        <v>0.8677685950413223</v>
      </c>
      <c r="K553">
        <v>0.08606776261388936</v>
      </c>
      <c r="L553">
        <v>1.0250634267531562</v>
      </c>
      <c r="M553">
        <v>0.04621876090862615</v>
      </c>
      <c r="N553">
        <v>0.028055312454757744</v>
      </c>
      <c r="O553">
        <v>1.5916545794319248</v>
      </c>
      <c r="P553">
        <v>0.21030885088189835</v>
      </c>
      <c r="Q553">
        <v>0.0937995641165947</v>
      </c>
      <c r="R553">
        <v>0.006824403247384765</v>
      </c>
      <c r="S553">
        <v>3.087992660408232</v>
      </c>
      <c r="U553">
        <v>0.6728821493420415</v>
      </c>
      <c r="V553">
        <v>3.475270422326178</v>
      </c>
      <c r="W553">
        <v>0.051816540899648364</v>
      </c>
      <c r="X553">
        <v>0.3119133277226475</v>
      </c>
      <c r="Y553">
        <v>29.71110790367734</v>
      </c>
      <c r="Z553">
        <v>2.450755541346827</v>
      </c>
      <c r="AA553">
        <v>0.5370403208622965</v>
      </c>
      <c r="AB553">
        <v>0.0834929490845723</v>
      </c>
      <c r="AC553">
        <v>1.6645388514</v>
      </c>
      <c r="AD553">
        <v>37.294279155261556</v>
      </c>
    </row>
    <row r="554" spans="1:30" ht="12.75">
      <c r="A554" t="s">
        <v>60</v>
      </c>
      <c r="B554">
        <v>20040322</v>
      </c>
      <c r="C554">
        <f t="shared" si="8"/>
        <v>2004</v>
      </c>
      <c r="D554">
        <v>37.93691</v>
      </c>
      <c r="E554">
        <v>8.0128</v>
      </c>
      <c r="F554">
        <v>2.2482</v>
      </c>
      <c r="G554">
        <v>5.7646</v>
      </c>
      <c r="H554">
        <v>3.74</v>
      </c>
      <c r="I554">
        <v>0.859504132231405</v>
      </c>
      <c r="K554">
        <v>1.301417213346247</v>
      </c>
      <c r="L554">
        <v>3.045656100342615</v>
      </c>
      <c r="M554">
        <v>0.8788305978987857</v>
      </c>
      <c r="N554">
        <v>0.20601291079420356</v>
      </c>
      <c r="O554">
        <v>0.5515719266973603</v>
      </c>
      <c r="P554">
        <v>0.042797892458085615</v>
      </c>
      <c r="Q554">
        <v>0.48013054182803594</v>
      </c>
      <c r="R554">
        <v>0.17250952361634508</v>
      </c>
      <c r="S554">
        <v>6.678926706981677</v>
      </c>
      <c r="U554">
        <v>7.943149758090545</v>
      </c>
      <c r="V554">
        <v>10.270451240734879</v>
      </c>
      <c r="W554">
        <v>0.9730638849942376</v>
      </c>
      <c r="X554">
        <v>1.8504586675240624</v>
      </c>
      <c r="Y554">
        <v>7.874144859224909</v>
      </c>
      <c r="Z554">
        <v>0.3885971645617861</v>
      </c>
      <c r="AA554">
        <v>2.572616557749005</v>
      </c>
      <c r="AB554">
        <v>1.6942316442997696</v>
      </c>
      <c r="AC554">
        <v>1.3489200000000001</v>
      </c>
      <c r="AD554">
        <v>33.566713777179196</v>
      </c>
    </row>
    <row r="555" spans="1:30" ht="12.75">
      <c r="A555" t="s">
        <v>60</v>
      </c>
      <c r="B555">
        <v>20040406</v>
      </c>
      <c r="C555">
        <f t="shared" si="8"/>
        <v>2004</v>
      </c>
      <c r="D555">
        <v>59.39447</v>
      </c>
      <c r="E555">
        <v>9.7996</v>
      </c>
      <c r="F555">
        <v>2.5598</v>
      </c>
      <c r="G555">
        <v>7.2398</v>
      </c>
      <c r="H555">
        <v>3.57</v>
      </c>
      <c r="I555">
        <v>0.9752066115702479</v>
      </c>
      <c r="K555">
        <v>0.7760605454134566</v>
      </c>
      <c r="L555">
        <v>3.2865285985770676</v>
      </c>
      <c r="M555">
        <v>0.5440074159040152</v>
      </c>
      <c r="N555">
        <v>0.11377255371382389</v>
      </c>
      <c r="O555">
        <v>1.0316976962995714</v>
      </c>
      <c r="P555">
        <v>0.6683292745652926</v>
      </c>
      <c r="Q555">
        <v>0.30405104252908155</v>
      </c>
      <c r="R555">
        <v>0.17562893313836653</v>
      </c>
      <c r="S555">
        <v>6.900076060140675</v>
      </c>
      <c r="U555">
        <v>4.549708252757414</v>
      </c>
      <c r="V555">
        <v>11.074339433953714</v>
      </c>
      <c r="W555">
        <v>0.6012774734154085</v>
      </c>
      <c r="X555">
        <v>0.9877971744372745</v>
      </c>
      <c r="Y555">
        <v>14.091867437760552</v>
      </c>
      <c r="Z555">
        <v>5.826682591745464</v>
      </c>
      <c r="AA555">
        <v>1.61346648404769</v>
      </c>
      <c r="AB555">
        <v>1.6653172000260754</v>
      </c>
      <c r="AC555">
        <v>1.53588</v>
      </c>
      <c r="AD555">
        <v>40.410456048143594</v>
      </c>
    </row>
    <row r="556" spans="1:30" ht="12.75">
      <c r="A556" t="s">
        <v>60</v>
      </c>
      <c r="B556">
        <v>20040412</v>
      </c>
      <c r="C556">
        <f t="shared" si="8"/>
        <v>2004</v>
      </c>
      <c r="D556">
        <v>53.97536</v>
      </c>
      <c r="E556">
        <v>9.2456</v>
      </c>
      <c r="F556">
        <v>2.5919</v>
      </c>
      <c r="G556">
        <v>6.6537</v>
      </c>
      <c r="H556">
        <v>3.57</v>
      </c>
      <c r="I556">
        <v>0.9504132231404959</v>
      </c>
      <c r="K556">
        <v>1.0358085743183894</v>
      </c>
      <c r="L556">
        <v>2.7699694970300093</v>
      </c>
      <c r="M556">
        <v>1.006957445946401</v>
      </c>
      <c r="N556">
        <v>0.06258198952861987</v>
      </c>
      <c r="O556">
        <v>0.802867488986853</v>
      </c>
      <c r="P556">
        <v>0.62023350453862</v>
      </c>
      <c r="Q556">
        <v>0.343325823052646</v>
      </c>
      <c r="R556">
        <v>0.11304616566834594</v>
      </c>
      <c r="S556">
        <v>6.754790489069883</v>
      </c>
      <c r="U556">
        <v>6.072498913525557</v>
      </c>
      <c r="V556">
        <v>9.333733607274748</v>
      </c>
      <c r="W556">
        <v>1.1129642928292587</v>
      </c>
      <c r="X556">
        <v>0.5433499592751305</v>
      </c>
      <c r="Y556">
        <v>10.966295907677614</v>
      </c>
      <c r="Z556">
        <v>5.407370141107589</v>
      </c>
      <c r="AA556">
        <v>1.8218806421311609</v>
      </c>
      <c r="AB556">
        <v>1.0719060961110425</v>
      </c>
      <c r="AC556">
        <v>1.55514</v>
      </c>
      <c r="AD556">
        <v>36.329999559932105</v>
      </c>
    </row>
    <row r="557" spans="1:30" ht="12.75">
      <c r="A557" t="s">
        <v>60</v>
      </c>
      <c r="B557">
        <v>20040515</v>
      </c>
      <c r="C557">
        <f t="shared" si="8"/>
        <v>2004</v>
      </c>
      <c r="D557">
        <v>47.60259</v>
      </c>
      <c r="E557">
        <v>6.0458</v>
      </c>
      <c r="F557">
        <v>1.3831</v>
      </c>
      <c r="G557">
        <v>4.6627</v>
      </c>
      <c r="H557">
        <v>4.21</v>
      </c>
      <c r="I557">
        <v>0.9338842975206612</v>
      </c>
      <c r="K557">
        <v>0.7011387950148332</v>
      </c>
      <c r="L557">
        <v>1.7162968407532198</v>
      </c>
      <c r="M557">
        <v>0.4154391662502227</v>
      </c>
      <c r="N557">
        <v>0.08776757460373288</v>
      </c>
      <c r="O557">
        <v>0.7342690529450977</v>
      </c>
      <c r="P557">
        <v>1.7712827671273403</v>
      </c>
      <c r="Q557">
        <v>0.22071015292861326</v>
      </c>
      <c r="R557">
        <v>0.22118466625699673</v>
      </c>
      <c r="S557">
        <v>5.868089015880058</v>
      </c>
      <c r="U557">
        <v>4.74633031965275</v>
      </c>
      <c r="V557">
        <v>5.79972339199463</v>
      </c>
      <c r="W557">
        <v>0.4622262225391274</v>
      </c>
      <c r="X557">
        <v>0.8611542403020932</v>
      </c>
      <c r="Y557">
        <v>11.734657310906856</v>
      </c>
      <c r="Z557">
        <v>17.85341205338221</v>
      </c>
      <c r="AA557">
        <v>1.214084294979303</v>
      </c>
      <c r="AB557">
        <v>2.379619315981036</v>
      </c>
      <c r="AC557">
        <v>0.8298599999999999</v>
      </c>
      <c r="AD557">
        <v>45.05120714973801</v>
      </c>
    </row>
    <row r="558" spans="1:30" ht="12.75">
      <c r="A558" t="s">
        <v>60</v>
      </c>
      <c r="B558">
        <v>20040518</v>
      </c>
      <c r="C558">
        <f t="shared" si="8"/>
        <v>2004</v>
      </c>
      <c r="D558">
        <v>46.2761</v>
      </c>
      <c r="E558">
        <v>6.5251</v>
      </c>
      <c r="F558">
        <v>1.7723</v>
      </c>
      <c r="G558">
        <v>4.7528</v>
      </c>
      <c r="H558">
        <v>4.21</v>
      </c>
      <c r="I558">
        <v>0.9090909090909091</v>
      </c>
      <c r="K558">
        <v>0.6897069876145604</v>
      </c>
      <c r="L558">
        <v>1.0970810920919478</v>
      </c>
      <c r="M558">
        <v>0.9112535522434374</v>
      </c>
      <c r="N558">
        <v>0.08214887264959807</v>
      </c>
      <c r="O558">
        <v>0.36340084775809905</v>
      </c>
      <c r="P558">
        <v>2.1662371534341567</v>
      </c>
      <c r="Q558">
        <v>0.2085310775555996</v>
      </c>
      <c r="R558">
        <v>0.149206607929561</v>
      </c>
      <c r="S558">
        <v>5.66756619127696</v>
      </c>
      <c r="U558">
        <v>4.668943168266842</v>
      </c>
      <c r="V558">
        <v>3.707264805037047</v>
      </c>
      <c r="W558">
        <v>1.0138795796040805</v>
      </c>
      <c r="X558">
        <v>0.8060248940185392</v>
      </c>
      <c r="Y558">
        <v>5.807659192267743</v>
      </c>
      <c r="Z558">
        <v>21.83430292630706</v>
      </c>
      <c r="AA558">
        <v>1.1470895331092967</v>
      </c>
      <c r="AB558">
        <v>1.6052420464294326</v>
      </c>
      <c r="AC558">
        <v>1.06338</v>
      </c>
      <c r="AD558">
        <v>40.59040614504004</v>
      </c>
    </row>
    <row r="559" spans="1:30" ht="12.75">
      <c r="A559" t="s">
        <v>60</v>
      </c>
      <c r="B559">
        <v>20040629</v>
      </c>
      <c r="C559">
        <f t="shared" si="8"/>
        <v>2004</v>
      </c>
      <c r="D559">
        <v>35.80532</v>
      </c>
      <c r="E559">
        <v>8.4709</v>
      </c>
      <c r="F559">
        <v>3.329</v>
      </c>
      <c r="G559">
        <v>5.1419</v>
      </c>
      <c r="H559">
        <v>3.06</v>
      </c>
      <c r="I559">
        <v>0.8347107438016529</v>
      </c>
      <c r="K559">
        <v>0.3403531240585652</v>
      </c>
      <c r="L559">
        <v>1.0122682796469422</v>
      </c>
      <c r="M559">
        <v>0.4229028661364916</v>
      </c>
      <c r="N559">
        <v>0.02682314097358783</v>
      </c>
      <c r="O559">
        <v>0.34783330599954576</v>
      </c>
      <c r="P559">
        <v>2.368808459634283</v>
      </c>
      <c r="Q559">
        <v>0.3548600522770385</v>
      </c>
      <c r="R559">
        <v>0.3197703612499917</v>
      </c>
      <c r="S559">
        <v>5.1936195899764455</v>
      </c>
      <c r="U559">
        <v>1.749377780902837</v>
      </c>
      <c r="V559">
        <v>3.403218331246486</v>
      </c>
      <c r="W559">
        <v>0.464948002370058</v>
      </c>
      <c r="X559">
        <v>0.2087403823181515</v>
      </c>
      <c r="Y559">
        <v>4.107273977217195</v>
      </c>
      <c r="Z559">
        <v>18.082689575918454</v>
      </c>
      <c r="AA559">
        <v>1.828159631791238</v>
      </c>
      <c r="AB559">
        <v>2.706795912353356</v>
      </c>
      <c r="AC559">
        <v>1.9974</v>
      </c>
      <c r="AD559">
        <v>32.55120359411777</v>
      </c>
    </row>
    <row r="560" spans="1:30" ht="12.75">
      <c r="A560" t="s">
        <v>60</v>
      </c>
      <c r="B560">
        <v>20040705</v>
      </c>
      <c r="C560">
        <f t="shared" si="8"/>
        <v>2004</v>
      </c>
      <c r="D560">
        <v>42.51276</v>
      </c>
      <c r="E560">
        <v>6.8637</v>
      </c>
      <c r="F560">
        <v>1.164</v>
      </c>
      <c r="G560">
        <v>5.6997</v>
      </c>
      <c r="H560">
        <v>3.51</v>
      </c>
      <c r="I560">
        <v>0.9008264462809917</v>
      </c>
      <c r="K560">
        <v>0.5605203286703383</v>
      </c>
      <c r="L560">
        <v>0.54550234093491</v>
      </c>
      <c r="M560">
        <v>0.3417893018886214</v>
      </c>
      <c r="N560">
        <v>0.1284785203415868</v>
      </c>
      <c r="O560">
        <v>0.5435666664028197</v>
      </c>
      <c r="P560">
        <v>2.4399424706470145</v>
      </c>
      <c r="Q560">
        <v>2.4732891526735374E-05</v>
      </c>
      <c r="R560">
        <v>0.21738578139354486</v>
      </c>
      <c r="S560">
        <v>4.777210143170362</v>
      </c>
      <c r="U560">
        <v>3.238432947498692</v>
      </c>
      <c r="V560">
        <v>1.8376429068256417</v>
      </c>
      <c r="W560">
        <v>0.3775355716347879</v>
      </c>
      <c r="X560">
        <v>1.1018722039080804</v>
      </c>
      <c r="Y560">
        <v>7.306175691237964</v>
      </c>
      <c r="Z560">
        <v>20.960763317113045</v>
      </c>
      <c r="AA560">
        <v>0.0001307962902122498</v>
      </c>
      <c r="AB560">
        <v>2.035241588299856</v>
      </c>
      <c r="AC560">
        <v>0.6983999999999999</v>
      </c>
      <c r="AD560">
        <v>36.85779502280828</v>
      </c>
    </row>
    <row r="561" spans="1:30" ht="12.75">
      <c r="A561" t="s">
        <v>60</v>
      </c>
      <c r="B561">
        <v>20040714</v>
      </c>
      <c r="C561">
        <f t="shared" si="8"/>
        <v>2004</v>
      </c>
      <c r="D561">
        <v>60.14776</v>
      </c>
      <c r="E561">
        <v>13.4804</v>
      </c>
      <c r="F561">
        <v>3.6647</v>
      </c>
      <c r="G561">
        <v>9.8157</v>
      </c>
      <c r="H561">
        <v>3.51</v>
      </c>
      <c r="I561">
        <v>0.9917355371900827</v>
      </c>
      <c r="K561">
        <v>0.6122166982114453</v>
      </c>
      <c r="L561">
        <v>4.147503256266296</v>
      </c>
      <c r="M561">
        <v>0.7277508663299564</v>
      </c>
      <c r="N561">
        <v>0.07994328569830393</v>
      </c>
      <c r="O561">
        <v>0.5660320213795937</v>
      </c>
      <c r="P561">
        <v>2.2044200548293778</v>
      </c>
      <c r="Q561">
        <v>0.8845585791896474</v>
      </c>
      <c r="R561">
        <v>0.3080339689889209</v>
      </c>
      <c r="S561">
        <v>9.530458730893542</v>
      </c>
      <c r="U561">
        <v>3.537111189526292</v>
      </c>
      <c r="V561">
        <v>13.971763946698502</v>
      </c>
      <c r="W561">
        <v>0.8038631923509572</v>
      </c>
      <c r="X561">
        <v>0.6856187646452121</v>
      </c>
      <c r="Y561">
        <v>7.60813650041073</v>
      </c>
      <c r="Z561">
        <v>18.937465770872517</v>
      </c>
      <c r="AA561">
        <v>4.677859056971165</v>
      </c>
      <c r="AB561">
        <v>2.8839215714866255</v>
      </c>
      <c r="AC561">
        <v>2.19882</v>
      </c>
      <c r="AD561">
        <v>53.105739992962</v>
      </c>
    </row>
    <row r="562" spans="1:30" ht="12.75">
      <c r="A562" t="s">
        <v>60</v>
      </c>
      <c r="B562">
        <v>20040717</v>
      </c>
      <c r="C562">
        <f t="shared" si="8"/>
        <v>2004</v>
      </c>
      <c r="D562">
        <v>37.25562</v>
      </c>
      <c r="E562">
        <v>9.2999</v>
      </c>
      <c r="F562">
        <v>2.6815</v>
      </c>
      <c r="G562">
        <v>6.6184</v>
      </c>
      <c r="H562">
        <v>3.51</v>
      </c>
      <c r="I562">
        <v>0.8512396694214877</v>
      </c>
      <c r="K562">
        <v>0.3824590754293801</v>
      </c>
      <c r="L562">
        <v>4.3544609067493365</v>
      </c>
      <c r="M562">
        <v>0.526070459725724</v>
      </c>
      <c r="N562">
        <v>0.14228500178809567</v>
      </c>
      <c r="O562">
        <v>0.17049305946669266</v>
      </c>
      <c r="P562">
        <v>1.3335561883922233</v>
      </c>
      <c r="Q562">
        <v>0.3305019015310113</v>
      </c>
      <c r="R562">
        <v>0.1290632525804284</v>
      </c>
      <c r="S562">
        <v>7.368889845662892</v>
      </c>
      <c r="U562">
        <v>2.209675559633159</v>
      </c>
      <c r="V562">
        <v>14.668945663227268</v>
      </c>
      <c r="W562">
        <v>0.5810899013961761</v>
      </c>
      <c r="X562">
        <v>1.220280931680115</v>
      </c>
      <c r="Y562">
        <v>2.2916273634727</v>
      </c>
      <c r="Z562">
        <v>11.45615356559965</v>
      </c>
      <c r="AA562">
        <v>1.7478111114352386</v>
      </c>
      <c r="AB562">
        <v>1.2083352346646923</v>
      </c>
      <c r="AC562">
        <v>1.6089</v>
      </c>
      <c r="AD562">
        <v>35.383919331109006</v>
      </c>
    </row>
    <row r="563" spans="1:30" ht="12.75">
      <c r="A563" t="s">
        <v>60</v>
      </c>
      <c r="B563">
        <v>20040726</v>
      </c>
      <c r="C563">
        <f t="shared" si="8"/>
        <v>2004</v>
      </c>
      <c r="D563">
        <v>48.26857</v>
      </c>
      <c r="E563">
        <v>9.4217</v>
      </c>
      <c r="F563">
        <v>2.9302</v>
      </c>
      <c r="G563">
        <v>6.4915</v>
      </c>
      <c r="H563">
        <v>3.51</v>
      </c>
      <c r="I563">
        <v>0.9421487603305785</v>
      </c>
      <c r="K563">
        <v>0.9371549705824909</v>
      </c>
      <c r="L563">
        <v>1.309575598401072</v>
      </c>
      <c r="M563">
        <v>0.7255037308803272</v>
      </c>
      <c r="N563">
        <v>0.04763020469036356</v>
      </c>
      <c r="O563">
        <v>1.0458413775314277</v>
      </c>
      <c r="P563">
        <v>1.5934936325058426</v>
      </c>
      <c r="Q563">
        <v>0.3620628620880516</v>
      </c>
      <c r="R563">
        <v>0.3056866905367067</v>
      </c>
      <c r="S563">
        <v>6.326949067216282</v>
      </c>
      <c r="U563">
        <v>5.41445756453812</v>
      </c>
      <c r="V563">
        <v>4.411589334757457</v>
      </c>
      <c r="W563">
        <v>0.8013810386912938</v>
      </c>
      <c r="X563">
        <v>0.40849161770565656</v>
      </c>
      <c r="Y563">
        <v>14.057338909278094</v>
      </c>
      <c r="Z563">
        <v>13.689192790445007</v>
      </c>
      <c r="AA563">
        <v>1.91471664902407</v>
      </c>
      <c r="AB563">
        <v>2.8619455310361337</v>
      </c>
      <c r="AC563">
        <v>1.7581200000000001</v>
      </c>
      <c r="AD563">
        <v>43.55911343547584</v>
      </c>
    </row>
    <row r="564" spans="1:30" ht="12.75">
      <c r="A564" t="s">
        <v>60</v>
      </c>
      <c r="B564">
        <v>20040729</v>
      </c>
      <c r="C564">
        <f t="shared" si="8"/>
        <v>2004</v>
      </c>
      <c r="D564">
        <v>61.48558</v>
      </c>
      <c r="E564">
        <v>15.8497</v>
      </c>
      <c r="F564">
        <v>2.186</v>
      </c>
      <c r="G564">
        <v>13.6637</v>
      </c>
      <c r="H564">
        <v>3.51</v>
      </c>
      <c r="I564">
        <v>1</v>
      </c>
      <c r="K564">
        <v>0.7698743458392583</v>
      </c>
      <c r="L564">
        <v>8.862823281703939</v>
      </c>
      <c r="M564">
        <v>0.8239764164765839</v>
      </c>
      <c r="N564">
        <v>0.008720693657980057</v>
      </c>
      <c r="O564">
        <v>0.3369170419615358</v>
      </c>
      <c r="P564">
        <v>1.2410360811653418</v>
      </c>
      <c r="Q564">
        <v>0.21995093784042538</v>
      </c>
      <c r="R564">
        <v>0.22024266635183182</v>
      </c>
      <c r="S564">
        <v>12.483541464996895</v>
      </c>
      <c r="U564">
        <v>4.447985772280862</v>
      </c>
      <c r="V564">
        <v>29.856341789770152</v>
      </c>
      <c r="W564">
        <v>0.9101525579915393</v>
      </c>
      <c r="X564">
        <v>0.07479141194168447</v>
      </c>
      <c r="Y564">
        <v>4.528561543762841</v>
      </c>
      <c r="Z564">
        <v>10.661342994044524</v>
      </c>
      <c r="AA564">
        <v>1.1631784608417006</v>
      </c>
      <c r="AB564">
        <v>2.0619887427955206</v>
      </c>
      <c r="AC564">
        <v>1.3115999999999999</v>
      </c>
      <c r="AD564">
        <v>53.70434327342882</v>
      </c>
    </row>
    <row r="565" spans="1:30" ht="12.75">
      <c r="A565" t="s">
        <v>60</v>
      </c>
      <c r="B565">
        <v>20040801</v>
      </c>
      <c r="C565">
        <f t="shared" si="8"/>
        <v>2004</v>
      </c>
      <c r="D565">
        <v>39.07589</v>
      </c>
      <c r="E565">
        <v>8.7313</v>
      </c>
      <c r="F565">
        <v>2.9864</v>
      </c>
      <c r="G565">
        <v>5.7449</v>
      </c>
      <c r="H565">
        <v>3.44</v>
      </c>
      <c r="I565">
        <v>0.8760330578512396</v>
      </c>
      <c r="K565">
        <v>0.5259716702296403</v>
      </c>
      <c r="L565">
        <v>1.32370678496416</v>
      </c>
      <c r="M565">
        <v>0.5230609033199703</v>
      </c>
      <c r="N565">
        <v>0.04224130271746695</v>
      </c>
      <c r="O565">
        <v>0.4357646038593418</v>
      </c>
      <c r="P565">
        <v>2.059490244004729</v>
      </c>
      <c r="Q565">
        <v>0.26085851747993233</v>
      </c>
      <c r="R565">
        <v>0.420085629839355</v>
      </c>
      <c r="S565">
        <v>5.591179656414596</v>
      </c>
      <c r="U565">
        <v>2.986654701936322</v>
      </c>
      <c r="V565">
        <v>4.457804622836821</v>
      </c>
      <c r="W565">
        <v>0.5773453076373344</v>
      </c>
      <c r="X565">
        <v>0.3570560233949357</v>
      </c>
      <c r="Y565">
        <v>5.746494584880013</v>
      </c>
      <c r="Z565">
        <v>17.385826119844662</v>
      </c>
      <c r="AA565">
        <v>1.3739701773715967</v>
      </c>
      <c r="AB565">
        <v>3.8743372784996635</v>
      </c>
      <c r="AC565">
        <v>1.79184</v>
      </c>
      <c r="AD565">
        <v>36.75948881640135</v>
      </c>
    </row>
    <row r="566" spans="1:30" ht="12.75">
      <c r="A566" t="s">
        <v>60</v>
      </c>
      <c r="B566">
        <v>20040810</v>
      </c>
      <c r="C566">
        <f t="shared" si="8"/>
        <v>2004</v>
      </c>
      <c r="D566">
        <v>47.29947</v>
      </c>
      <c r="E566">
        <v>11.4086</v>
      </c>
      <c r="F566">
        <v>2.6214</v>
      </c>
      <c r="G566">
        <v>8.7872</v>
      </c>
      <c r="H566">
        <v>3.44</v>
      </c>
      <c r="I566">
        <v>0.9256198347107438</v>
      </c>
      <c r="K566">
        <v>0.28690942446228984</v>
      </c>
      <c r="L566">
        <v>6.116748336498788</v>
      </c>
      <c r="M566">
        <v>0.45103218667560163</v>
      </c>
      <c r="N566">
        <v>0.025356240825255047</v>
      </c>
      <c r="O566">
        <v>0.212326081741049</v>
      </c>
      <c r="P566">
        <v>1.4864713656144304</v>
      </c>
      <c r="Q566">
        <v>0.5421574411803071</v>
      </c>
      <c r="R566">
        <v>0.12326918103259449</v>
      </c>
      <c r="S566">
        <v>9.244270258030316</v>
      </c>
      <c r="U566">
        <v>1.6291740222929074</v>
      </c>
      <c r="V566">
        <v>20.599175981342434</v>
      </c>
      <c r="W566">
        <v>0.49784129327530796</v>
      </c>
      <c r="X566">
        <v>0.21433047597668406</v>
      </c>
      <c r="Y566">
        <v>2.799976565667937</v>
      </c>
      <c r="Z566">
        <v>12.54850940417525</v>
      </c>
      <c r="AA566">
        <v>2.855602196999923</v>
      </c>
      <c r="AB566">
        <v>1.1368786491157492</v>
      </c>
      <c r="AC566">
        <v>1.57284</v>
      </c>
      <c r="AD566">
        <v>42.281488588846194</v>
      </c>
    </row>
    <row r="567" spans="1:30" ht="12.75">
      <c r="A567" t="s">
        <v>60</v>
      </c>
      <c r="B567">
        <v>20040813</v>
      </c>
      <c r="C567">
        <f t="shared" si="8"/>
        <v>2004</v>
      </c>
      <c r="D567">
        <v>59.473</v>
      </c>
      <c r="E567">
        <v>14.0919</v>
      </c>
      <c r="F567">
        <v>4.343</v>
      </c>
      <c r="G567">
        <v>9.7489</v>
      </c>
      <c r="H567">
        <v>3.44</v>
      </c>
      <c r="I567">
        <v>0.9834710743801653</v>
      </c>
      <c r="K567">
        <v>0.36976108682971004</v>
      </c>
      <c r="L567">
        <v>2.919760074598741</v>
      </c>
      <c r="M567">
        <v>0.9374567566828652</v>
      </c>
      <c r="N567">
        <v>0.06746138859405272</v>
      </c>
      <c r="O567">
        <v>0.33416424494325503</v>
      </c>
      <c r="P567">
        <v>3.070602844412791</v>
      </c>
      <c r="Q567">
        <v>0.6166675886172056</v>
      </c>
      <c r="R567">
        <v>0.29677629799113053</v>
      </c>
      <c r="S567">
        <v>8.612650282669751</v>
      </c>
      <c r="U567">
        <v>2.099635305625638</v>
      </c>
      <c r="V567">
        <v>9.832781780651715</v>
      </c>
      <c r="W567">
        <v>1.0347480688165254</v>
      </c>
      <c r="X567">
        <v>0.570235612883517</v>
      </c>
      <c r="Y567">
        <v>4.406675087926067</v>
      </c>
      <c r="Z567">
        <v>25.921446965562136</v>
      </c>
      <c r="AA567">
        <v>3.2480552457976675</v>
      </c>
      <c r="AB567">
        <v>2.7370883291624644</v>
      </c>
      <c r="AC567">
        <v>2.6058</v>
      </c>
      <c r="AD567">
        <v>49.85066639642572</v>
      </c>
    </row>
    <row r="568" spans="1:30" ht="12.75">
      <c r="A568" t="s">
        <v>60</v>
      </c>
      <c r="B568">
        <v>20040816</v>
      </c>
      <c r="C568">
        <f t="shared" si="8"/>
        <v>2004</v>
      </c>
      <c r="D568">
        <v>58.29902</v>
      </c>
      <c r="E568">
        <v>11.749</v>
      </c>
      <c r="F568">
        <v>3.8299</v>
      </c>
      <c r="G568">
        <v>7.9191</v>
      </c>
      <c r="H568">
        <v>3.44</v>
      </c>
      <c r="I568">
        <v>0.9669421487603306</v>
      </c>
      <c r="K568">
        <v>0.560882094727309</v>
      </c>
      <c r="L568">
        <v>1.9299346885206303</v>
      </c>
      <c r="M568">
        <v>0.6106189310180276</v>
      </c>
      <c r="N568">
        <v>0.1270615231382414</v>
      </c>
      <c r="O568">
        <v>0.7068360067974032</v>
      </c>
      <c r="P568">
        <v>3.2385708962234983</v>
      </c>
      <c r="Q568">
        <v>0.427107154739531</v>
      </c>
      <c r="R568">
        <v>0.38177248615551723</v>
      </c>
      <c r="S568">
        <v>7.982783781320158</v>
      </c>
      <c r="U568">
        <v>3.1848885410840326</v>
      </c>
      <c r="V568">
        <v>6.499378770271502</v>
      </c>
      <c r="W568">
        <v>0.6739902989119537</v>
      </c>
      <c r="X568">
        <v>1.0740218520648084</v>
      </c>
      <c r="Y568">
        <v>9.32115470023487</v>
      </c>
      <c r="Z568">
        <v>27.33940140888666</v>
      </c>
      <c r="AA568">
        <v>2.24961982772633</v>
      </c>
      <c r="AB568">
        <v>3.520985413339289</v>
      </c>
      <c r="AC568">
        <v>2.2979399999999996</v>
      </c>
      <c r="AD568">
        <v>53.863440812519435</v>
      </c>
    </row>
    <row r="569" spans="1:30" ht="12.75">
      <c r="A569" t="s">
        <v>60</v>
      </c>
      <c r="B569">
        <v>20040819</v>
      </c>
      <c r="C569">
        <f t="shared" si="8"/>
        <v>2004</v>
      </c>
      <c r="D569">
        <v>41.27892</v>
      </c>
      <c r="E569">
        <v>9.0439</v>
      </c>
      <c r="F569">
        <v>3.126</v>
      </c>
      <c r="G569">
        <v>5.9179</v>
      </c>
      <c r="H569">
        <v>3.44</v>
      </c>
      <c r="I569">
        <v>0.8925619834710744</v>
      </c>
      <c r="K569">
        <v>0.18428724708142313</v>
      </c>
      <c r="L569">
        <v>1.318825102333275</v>
      </c>
      <c r="M569">
        <v>0.5408774772420315</v>
      </c>
      <c r="N569">
        <v>0.0319927164228362</v>
      </c>
      <c r="O569">
        <v>0.365267687115324</v>
      </c>
      <c r="P569">
        <v>2.4374642534891517</v>
      </c>
      <c r="Q569">
        <v>0.42092636523954</v>
      </c>
      <c r="R569">
        <v>0.2779980703734173</v>
      </c>
      <c r="S569">
        <v>5.577638919296999</v>
      </c>
      <c r="U569">
        <v>1.0464487046656454</v>
      </c>
      <c r="V569">
        <v>4.441364737775894</v>
      </c>
      <c r="W569">
        <v>0.5970109245603092</v>
      </c>
      <c r="X569">
        <v>0.27042707891715206</v>
      </c>
      <c r="Y569">
        <v>4.816840944514586</v>
      </c>
      <c r="Z569">
        <v>20.576611036571652</v>
      </c>
      <c r="AA569">
        <v>2.2170649373296527</v>
      </c>
      <c r="AB569">
        <v>2.5639017640536323</v>
      </c>
      <c r="AC569">
        <v>1.8756</v>
      </c>
      <c r="AD569">
        <v>36.529670128388524</v>
      </c>
    </row>
    <row r="570" spans="1:30" ht="12.75">
      <c r="A570" t="s">
        <v>60</v>
      </c>
      <c r="B570">
        <v>20040903</v>
      </c>
      <c r="C570">
        <f t="shared" si="8"/>
        <v>2004</v>
      </c>
      <c r="D570">
        <v>39.96489</v>
      </c>
      <c r="E570">
        <v>8.9052</v>
      </c>
      <c r="F570">
        <v>1.7213</v>
      </c>
      <c r="G570">
        <v>7.1839</v>
      </c>
      <c r="H570">
        <v>3.83</v>
      </c>
      <c r="I570">
        <v>0.8842975206611571</v>
      </c>
      <c r="K570">
        <v>0.2957835458397801</v>
      </c>
      <c r="L570">
        <v>4.726881905352898</v>
      </c>
      <c r="M570">
        <v>0.0001878765745565095</v>
      </c>
      <c r="N570">
        <v>0.042003493621601155</v>
      </c>
      <c r="O570">
        <v>0.4407955777203376</v>
      </c>
      <c r="P570">
        <v>1.0942705539274615</v>
      </c>
      <c r="Q570">
        <v>0.2359187885092996</v>
      </c>
      <c r="R570">
        <v>0.11276974274535494</v>
      </c>
      <c r="S570">
        <v>6.9486114842912885</v>
      </c>
      <c r="U570">
        <v>1.8430251660442565</v>
      </c>
      <c r="V570">
        <v>15.946195750293738</v>
      </c>
      <c r="W570">
        <v>0.00020821587539047266</v>
      </c>
      <c r="X570">
        <v>0.3839576692638171</v>
      </c>
      <c r="Y570">
        <v>6.436685624965139</v>
      </c>
      <c r="Z570">
        <v>10.145226357962008</v>
      </c>
      <c r="AA570">
        <v>1.2705350143490608</v>
      </c>
      <c r="AB570">
        <v>1.127764862189869</v>
      </c>
      <c r="AC570">
        <v>1.03278</v>
      </c>
      <c r="AD570">
        <v>37.15359866094328</v>
      </c>
    </row>
    <row r="571" spans="1:30" ht="12.75">
      <c r="A571" t="s">
        <v>60</v>
      </c>
      <c r="B571">
        <v>20040906</v>
      </c>
      <c r="C571">
        <f t="shared" si="8"/>
        <v>2004</v>
      </c>
      <c r="D571">
        <v>35.22494</v>
      </c>
      <c r="E571">
        <v>6.6176</v>
      </c>
      <c r="F571">
        <v>2.077</v>
      </c>
      <c r="G571">
        <v>4.5406</v>
      </c>
      <c r="H571">
        <v>3.83</v>
      </c>
      <c r="I571">
        <v>0.8264462809917356</v>
      </c>
      <c r="K571">
        <v>0.3384900288651663</v>
      </c>
      <c r="L571">
        <v>2.198041837222125</v>
      </c>
      <c r="M571">
        <v>0.016276082316502738</v>
      </c>
      <c r="N571">
        <v>0.07190952764107611</v>
      </c>
      <c r="O571">
        <v>0.5821374660037881</v>
      </c>
      <c r="P571">
        <v>1.4928963730607414</v>
      </c>
      <c r="Q571">
        <v>0.17095479745368625</v>
      </c>
      <c r="R571">
        <v>0.13675831082212786</v>
      </c>
      <c r="S571">
        <v>5.007464423385214</v>
      </c>
      <c r="U571">
        <v>2.1091289574014125</v>
      </c>
      <c r="V571">
        <v>7.415121872198012</v>
      </c>
      <c r="W571">
        <v>0.018038112177943107</v>
      </c>
      <c r="X571">
        <v>0.657331384852485</v>
      </c>
      <c r="Y571">
        <v>8.5006203523156</v>
      </c>
      <c r="Z571">
        <v>13.840975231693674</v>
      </c>
      <c r="AA571">
        <v>0.9206729883970143</v>
      </c>
      <c r="AB571">
        <v>1.367664887787369</v>
      </c>
      <c r="AC571">
        <v>1.2462</v>
      </c>
      <c r="AD571">
        <v>34.82955378682351</v>
      </c>
    </row>
    <row r="572" spans="1:30" ht="12.75">
      <c r="A572" t="s">
        <v>60</v>
      </c>
      <c r="B572">
        <v>20040924</v>
      </c>
      <c r="C572">
        <f t="shared" si="8"/>
        <v>2004</v>
      </c>
      <c r="D572">
        <v>32.53114</v>
      </c>
      <c r="E572">
        <v>6.2908</v>
      </c>
      <c r="F572">
        <v>3.815</v>
      </c>
      <c r="G572">
        <v>2.4758</v>
      </c>
      <c r="H572">
        <v>3.83</v>
      </c>
      <c r="I572">
        <v>0.8099173553719008</v>
      </c>
      <c r="K572">
        <v>0.20141325221841413</v>
      </c>
      <c r="L572">
        <v>1.2190332321313961</v>
      </c>
      <c r="M572">
        <v>0.2087548705286906</v>
      </c>
      <c r="N572">
        <v>0.021870427705025366</v>
      </c>
      <c r="O572">
        <v>0.06065645843729002</v>
      </c>
      <c r="P572">
        <v>0.5192966375570709</v>
      </c>
      <c r="Q572">
        <v>0.15202065450115496</v>
      </c>
      <c r="R572">
        <v>0.018793670239109477</v>
      </c>
      <c r="S572">
        <v>2.401839203318152</v>
      </c>
      <c r="U572">
        <v>1.2550045390774816</v>
      </c>
      <c r="V572">
        <v>4.112423990044499</v>
      </c>
      <c r="W572">
        <v>0.23135443155571464</v>
      </c>
      <c r="X572">
        <v>0.19991952391088386</v>
      </c>
      <c r="Y572">
        <v>0.8857315586144693</v>
      </c>
      <c r="Z572">
        <v>4.814514944257814</v>
      </c>
      <c r="AA572">
        <v>0.818703612664427</v>
      </c>
      <c r="AB572">
        <v>0.18794794074427534</v>
      </c>
      <c r="AC572">
        <v>2.2889999999999997</v>
      </c>
      <c r="AD572">
        <v>12.505600540869565</v>
      </c>
    </row>
    <row r="573" spans="1:30" ht="12.75">
      <c r="A573" t="s">
        <v>60</v>
      </c>
      <c r="B573">
        <v>20041108</v>
      </c>
      <c r="C573">
        <f t="shared" si="8"/>
        <v>2004</v>
      </c>
      <c r="D573">
        <v>46.4057</v>
      </c>
      <c r="E573">
        <v>8.1361</v>
      </c>
      <c r="F573">
        <v>1.4386</v>
      </c>
      <c r="G573">
        <v>6.6975</v>
      </c>
      <c r="H573">
        <v>5.51</v>
      </c>
      <c r="I573">
        <v>0.9173553719008265</v>
      </c>
      <c r="K573">
        <v>0.38766850664975766</v>
      </c>
      <c r="L573">
        <v>4.898383124095829</v>
      </c>
      <c r="M573">
        <v>0.2112507959745289</v>
      </c>
      <c r="N573">
        <v>0.1350028683343815</v>
      </c>
      <c r="O573">
        <v>0.8096387368249228</v>
      </c>
      <c r="P573">
        <v>0.3776986520224378</v>
      </c>
      <c r="Q573">
        <v>0.11103764002916783</v>
      </c>
      <c r="R573">
        <v>0.011384454919452669</v>
      </c>
      <c r="S573">
        <v>6.942064778850477</v>
      </c>
      <c r="U573">
        <v>3.338438327534699</v>
      </c>
      <c r="V573">
        <v>16.648088671941537</v>
      </c>
      <c r="W573">
        <v>0.23819433678959845</v>
      </c>
      <c r="X573">
        <v>1.6343655427415142</v>
      </c>
      <c r="Y573">
        <v>16.75870871802077</v>
      </c>
      <c r="Z573">
        <v>4.851190761379624</v>
      </c>
      <c r="AA573">
        <v>0.6546076004060268</v>
      </c>
      <c r="AB573">
        <v>0.15199846049618582</v>
      </c>
      <c r="AC573">
        <v>0.86316</v>
      </c>
      <c r="AD573">
        <v>44.27559241930996</v>
      </c>
    </row>
    <row r="574" spans="1:30" ht="12.75">
      <c r="A574" t="s">
        <v>60</v>
      </c>
      <c r="B574">
        <v>20041111</v>
      </c>
      <c r="C574">
        <f t="shared" si="8"/>
        <v>2004</v>
      </c>
      <c r="D574">
        <v>32.06389</v>
      </c>
      <c r="E574">
        <v>6.3692</v>
      </c>
      <c r="F574">
        <v>1.2139</v>
      </c>
      <c r="G574">
        <v>5.1553</v>
      </c>
      <c r="H574">
        <v>5.51</v>
      </c>
      <c r="I574">
        <v>0.8016528925619835</v>
      </c>
      <c r="K574">
        <v>0.269917272766378</v>
      </c>
      <c r="L574">
        <v>4.073378759476279</v>
      </c>
      <c r="M574">
        <v>0.14160163526164263</v>
      </c>
      <c r="N574">
        <v>0.09338627655786767</v>
      </c>
      <c r="O574">
        <v>0.27840270258329874</v>
      </c>
      <c r="P574">
        <v>0.5470618483072015</v>
      </c>
      <c r="Q574">
        <v>0.06794975039281372</v>
      </c>
      <c r="R574">
        <v>0.0011426922128292068</v>
      </c>
      <c r="S574">
        <v>5.472840937558312</v>
      </c>
      <c r="U574">
        <v>2.3244141662531863</v>
      </c>
      <c r="V574">
        <v>13.844154094149546</v>
      </c>
      <c r="W574">
        <v>0.1596619195865011</v>
      </c>
      <c r="X574">
        <v>1.1305486650333532</v>
      </c>
      <c r="Y574">
        <v>5.762656338801365</v>
      </c>
      <c r="Z574">
        <v>7.026504781524872</v>
      </c>
      <c r="AA574">
        <v>0.40058869263741514</v>
      </c>
      <c r="AB574">
        <v>0.015256545737138357</v>
      </c>
      <c r="AC574">
        <v>0.72834</v>
      </c>
      <c r="AD574">
        <v>30.663785203723375</v>
      </c>
    </row>
    <row r="575" spans="1:30" ht="12.75">
      <c r="A575" t="s">
        <v>61</v>
      </c>
      <c r="B575">
        <v>20011019</v>
      </c>
      <c r="C575">
        <f t="shared" si="8"/>
        <v>2001</v>
      </c>
      <c r="D575">
        <v>50.75599</v>
      </c>
      <c r="E575">
        <v>13.5943</v>
      </c>
      <c r="F575">
        <v>3.5168</v>
      </c>
      <c r="G575">
        <v>10.0775</v>
      </c>
      <c r="H575">
        <v>3.36</v>
      </c>
      <c r="I575">
        <v>0.8064516129032258</v>
      </c>
      <c r="K575">
        <v>0.08863630161838103</v>
      </c>
      <c r="L575">
        <v>6.9195281986145725</v>
      </c>
      <c r="M575">
        <v>1.3686659984992366</v>
      </c>
      <c r="N575">
        <v>0.050414912237807565</v>
      </c>
      <c r="O575">
        <v>0.6930087390159239</v>
      </c>
      <c r="P575">
        <v>0.9541136057772154</v>
      </c>
      <c r="Q575">
        <v>0.10706879448803192</v>
      </c>
      <c r="R575">
        <v>0.17687978547145433</v>
      </c>
      <c r="S575">
        <v>10.358316335722623</v>
      </c>
      <c r="U575">
        <v>0.49326060245581044</v>
      </c>
      <c r="V575">
        <v>23.294375638273497</v>
      </c>
      <c r="W575">
        <v>1.5094523180897783</v>
      </c>
      <c r="X575">
        <v>0.41902740384245446</v>
      </c>
      <c r="Y575">
        <v>8.937623126660853</v>
      </c>
      <c r="Z575">
        <v>7.892117137770603</v>
      </c>
      <c r="AA575">
        <v>0.5613432994815358</v>
      </c>
      <c r="AB575">
        <v>1.6030915698863564</v>
      </c>
      <c r="AC575">
        <v>2.11008</v>
      </c>
      <c r="AD575">
        <v>44.71029109646089</v>
      </c>
    </row>
    <row r="576" spans="1:30" ht="12.75">
      <c r="A576" t="s">
        <v>61</v>
      </c>
      <c r="B576">
        <v>20011109</v>
      </c>
      <c r="C576">
        <f t="shared" si="8"/>
        <v>2001</v>
      </c>
      <c r="D576">
        <v>69.80839</v>
      </c>
      <c r="E576">
        <v>17.212</v>
      </c>
      <c r="F576">
        <v>3.3554</v>
      </c>
      <c r="G576">
        <v>13.8566</v>
      </c>
      <c r="H576">
        <v>4.43</v>
      </c>
      <c r="I576">
        <v>0.9354838709677419</v>
      </c>
      <c r="K576">
        <v>3.1979395904092268E-06</v>
      </c>
      <c r="L576">
        <v>9.91662440331312</v>
      </c>
      <c r="M576">
        <v>0.49814177628033085</v>
      </c>
      <c r="N576">
        <v>0.1199765371215144</v>
      </c>
      <c r="O576">
        <v>0.423519403329748</v>
      </c>
      <c r="P576">
        <v>0.8220613455913877</v>
      </c>
      <c r="Q576">
        <v>0.09286757892821022</v>
      </c>
      <c r="R576">
        <v>0.08907612873724838</v>
      </c>
      <c r="S576">
        <v>11.96227037124115</v>
      </c>
      <c r="U576">
        <v>2.2645257926764705E-05</v>
      </c>
      <c r="V576">
        <v>33.54302918530786</v>
      </c>
      <c r="W576">
        <v>0.5555008141719617</v>
      </c>
      <c r="X576">
        <v>1.2237655731429709</v>
      </c>
      <c r="Y576">
        <v>7.106559665543139</v>
      </c>
      <c r="Z576">
        <v>8.670480349492912</v>
      </c>
      <c r="AA576">
        <v>0.5170476673373737</v>
      </c>
      <c r="AB576">
        <v>0.997413430664924</v>
      </c>
      <c r="AC576">
        <v>2.0132399999999997</v>
      </c>
      <c r="AD576">
        <v>52.61381933091907</v>
      </c>
    </row>
    <row r="577" spans="1:30" ht="12.75">
      <c r="A577" t="s">
        <v>61</v>
      </c>
      <c r="B577">
        <v>20011209</v>
      </c>
      <c r="C577">
        <f t="shared" si="8"/>
        <v>2001</v>
      </c>
      <c r="D577">
        <v>72.01675</v>
      </c>
      <c r="E577">
        <v>7.6102</v>
      </c>
      <c r="F577">
        <v>0.9144</v>
      </c>
      <c r="G577">
        <v>6.6958</v>
      </c>
      <c r="H577">
        <v>4.59</v>
      </c>
      <c r="I577">
        <v>0.967741935483871</v>
      </c>
      <c r="K577">
        <v>0.1372902186203649</v>
      </c>
      <c r="L577">
        <v>2.1988126292164756</v>
      </c>
      <c r="M577">
        <v>0.13792997644662328</v>
      </c>
      <c r="N577">
        <v>0.04123030601716703</v>
      </c>
      <c r="O577">
        <v>3.3539825739972575</v>
      </c>
      <c r="P577">
        <v>0.21861546765177214</v>
      </c>
      <c r="Q577">
        <v>0.16416809591216075</v>
      </c>
      <c r="R577">
        <v>3.718892084619839E-05</v>
      </c>
      <c r="S577">
        <v>6.252066456782668</v>
      </c>
      <c r="U577">
        <v>1.003306635813626</v>
      </c>
      <c r="V577">
        <v>7.442766710172627</v>
      </c>
      <c r="W577">
        <v>0.15406538196612024</v>
      </c>
      <c r="X577">
        <v>0.43219371291968617</v>
      </c>
      <c r="Y577">
        <v>58.22647578475104</v>
      </c>
      <c r="Z577">
        <v>2.3801790390717468</v>
      </c>
      <c r="AA577">
        <v>0.9219911603448103</v>
      </c>
      <c r="AB577">
        <v>0.00042828393627528577</v>
      </c>
      <c r="AC577">
        <v>0.54864</v>
      </c>
      <c r="AD577">
        <v>70.56140670897594</v>
      </c>
    </row>
    <row r="578" spans="1:30" ht="12.75">
      <c r="A578" t="s">
        <v>61</v>
      </c>
      <c r="B578">
        <v>20011212</v>
      </c>
      <c r="C578">
        <f aca="true" t="shared" si="9" ref="C578:C641">INT(B578/10000)</f>
        <v>2001</v>
      </c>
      <c r="D578">
        <v>55.50258</v>
      </c>
      <c r="E578">
        <v>7.9607</v>
      </c>
      <c r="F578">
        <v>2.774231419</v>
      </c>
      <c r="G578">
        <v>8.2716</v>
      </c>
      <c r="H578">
        <v>4.59</v>
      </c>
      <c r="I578">
        <v>0.8709677419354839</v>
      </c>
      <c r="K578">
        <v>0.16093524810396712</v>
      </c>
      <c r="L578">
        <v>5.108423942556271</v>
      </c>
      <c r="M578">
        <v>0.0014345953474946115</v>
      </c>
      <c r="N578">
        <v>0.053789213838991365</v>
      </c>
      <c r="O578">
        <v>1.2043012334802794</v>
      </c>
      <c r="P578">
        <v>0.859464067510985</v>
      </c>
      <c r="Q578">
        <v>0.19472893659341514</v>
      </c>
      <c r="R578">
        <v>0.002785848899864708</v>
      </c>
      <c r="S578">
        <v>7.585863086331268</v>
      </c>
      <c r="U578">
        <v>1.176102740469169</v>
      </c>
      <c r="V578">
        <v>17.291517774597715</v>
      </c>
      <c r="W578">
        <v>0.0016024180230619276</v>
      </c>
      <c r="X578">
        <v>0.5638415595175347</v>
      </c>
      <c r="Y578">
        <v>20.90714995135292</v>
      </c>
      <c r="Z578">
        <v>9.357427360005047</v>
      </c>
      <c r="AA578">
        <v>1.0936251480832004</v>
      </c>
      <c r="AB578">
        <v>0.03208305875926483</v>
      </c>
      <c r="AC578">
        <v>1.6645388514</v>
      </c>
      <c r="AD578">
        <v>50.42335001080791</v>
      </c>
    </row>
    <row r="579" spans="1:30" ht="12.75">
      <c r="A579" t="s">
        <v>61</v>
      </c>
      <c r="B579">
        <v>20011221</v>
      </c>
      <c r="C579">
        <f t="shared" si="9"/>
        <v>2001</v>
      </c>
      <c r="D579">
        <v>52.69875</v>
      </c>
      <c r="E579">
        <v>9.3581</v>
      </c>
      <c r="F579">
        <v>0.4164</v>
      </c>
      <c r="G579">
        <v>8.9417</v>
      </c>
      <c r="H579">
        <v>4.59</v>
      </c>
      <c r="I579">
        <v>0.8387096774193549</v>
      </c>
      <c r="K579">
        <v>0.1884982039845616</v>
      </c>
      <c r="L579">
        <v>5.592866711005403</v>
      </c>
      <c r="M579">
        <v>0.19182912530273252</v>
      </c>
      <c r="N579">
        <v>0.2151186580400492</v>
      </c>
      <c r="O579">
        <v>1.0212876937821649</v>
      </c>
      <c r="P579">
        <v>0.6807846104290701</v>
      </c>
      <c r="Q579">
        <v>0.03826492712100686</v>
      </c>
      <c r="R579">
        <v>0.006827646197877957</v>
      </c>
      <c r="S579">
        <v>7.935477575862866</v>
      </c>
      <c r="U579">
        <v>1.3775307578147296</v>
      </c>
      <c r="V579">
        <v>18.93130938852977</v>
      </c>
      <c r="W579">
        <v>0.2142697927120233</v>
      </c>
      <c r="X579">
        <v>2.2549658374574784</v>
      </c>
      <c r="Y579">
        <v>17.72996187645669</v>
      </c>
      <c r="Z579">
        <v>7.4120522087073</v>
      </c>
      <c r="AA579">
        <v>0.21490122280326313</v>
      </c>
      <c r="AB579">
        <v>0.07863017056116274</v>
      </c>
      <c r="AC579">
        <v>0.24983999999999998</v>
      </c>
      <c r="AD579">
        <v>48.21362125504242</v>
      </c>
    </row>
    <row r="580" spans="1:30" ht="12.75">
      <c r="A580" t="s">
        <v>61</v>
      </c>
      <c r="B580">
        <v>20011227</v>
      </c>
      <c r="C580">
        <f t="shared" si="9"/>
        <v>2001</v>
      </c>
      <c r="D580">
        <v>58.34766</v>
      </c>
      <c r="E580">
        <v>13.9736</v>
      </c>
      <c r="F580">
        <v>3.6184</v>
      </c>
      <c r="G580">
        <v>10.3552</v>
      </c>
      <c r="H580">
        <v>4.59</v>
      </c>
      <c r="I580">
        <v>0.9032258064516129</v>
      </c>
      <c r="K580">
        <v>3.9222675896758794E-05</v>
      </c>
      <c r="L580">
        <v>5.267207093392423</v>
      </c>
      <c r="M580">
        <v>0.6844132540871051</v>
      </c>
      <c r="N580">
        <v>0.32102995770400905</v>
      </c>
      <c r="O580">
        <v>0.7177839121804508</v>
      </c>
      <c r="P580">
        <v>1.2799532691258555</v>
      </c>
      <c r="Q580">
        <v>0.007004489203040906</v>
      </c>
      <c r="R580">
        <v>0.009579366904457182</v>
      </c>
      <c r="S580">
        <v>8.287010565273238</v>
      </c>
      <c r="U580">
        <v>0.0002866363780103118</v>
      </c>
      <c r="V580">
        <v>17.828983283698754</v>
      </c>
      <c r="W580">
        <v>0.7644776873750171</v>
      </c>
      <c r="X580">
        <v>3.3651734071722745</v>
      </c>
      <c r="Y580">
        <v>12.46101512431205</v>
      </c>
      <c r="Z580">
        <v>13.93550957253149</v>
      </c>
      <c r="AA580">
        <v>0.03933819839994867</v>
      </c>
      <c r="AB580">
        <v>0.11032019406622594</v>
      </c>
      <c r="AC580">
        <v>2.1710399999999996</v>
      </c>
      <c r="AD580">
        <v>48.50510410393377</v>
      </c>
    </row>
    <row r="581" spans="1:30" ht="12.75">
      <c r="A581" t="s">
        <v>61</v>
      </c>
      <c r="B581">
        <v>20011230</v>
      </c>
      <c r="C581">
        <f t="shared" si="9"/>
        <v>2001</v>
      </c>
      <c r="D581">
        <v>81.33472</v>
      </c>
      <c r="E581">
        <v>17.1694</v>
      </c>
      <c r="F581">
        <v>2.5463</v>
      </c>
      <c r="G581">
        <v>14.6231</v>
      </c>
      <c r="H581">
        <v>4.59</v>
      </c>
      <c r="I581">
        <v>1</v>
      </c>
      <c r="K581">
        <v>0.24902166531575276</v>
      </c>
      <c r="L581">
        <v>8.362322346705845</v>
      </c>
      <c r="M581">
        <v>7.903496395696307E-05</v>
      </c>
      <c r="N581">
        <v>0.2712255864351212</v>
      </c>
      <c r="O581">
        <v>0.8240988315071563</v>
      </c>
      <c r="P581">
        <v>1.3531983540138035</v>
      </c>
      <c r="Q581">
        <v>0.11572433316971215</v>
      </c>
      <c r="R581">
        <v>0.0033462616303308397</v>
      </c>
      <c r="S581">
        <v>11.179016413741678</v>
      </c>
      <c r="U581">
        <v>1.8198316805330945</v>
      </c>
      <c r="V581">
        <v>28.305647127364864</v>
      </c>
      <c r="W581">
        <v>8.8280678532706E-05</v>
      </c>
      <c r="X581">
        <v>2.843102672859296</v>
      </c>
      <c r="Y581">
        <v>14.306684545413594</v>
      </c>
      <c r="Z581">
        <v>14.73296648460608</v>
      </c>
      <c r="AA581">
        <v>0.6499241623437064</v>
      </c>
      <c r="AB581">
        <v>0.03853701775246727</v>
      </c>
      <c r="AC581">
        <v>1.52778</v>
      </c>
      <c r="AD581">
        <v>62.696781971551644</v>
      </c>
    </row>
    <row r="582" spans="1:30" ht="12.75">
      <c r="A582" t="s">
        <v>61</v>
      </c>
      <c r="B582">
        <v>20020105</v>
      </c>
      <c r="C582">
        <f t="shared" si="9"/>
        <v>2002</v>
      </c>
      <c r="D582">
        <v>63.97175</v>
      </c>
      <c r="E582">
        <v>8.5112</v>
      </c>
      <c r="F582">
        <v>2.774231419</v>
      </c>
      <c r="G582">
        <v>9.0461</v>
      </c>
      <c r="H582">
        <v>4.41</v>
      </c>
      <c r="I582">
        <v>0.8807339449541285</v>
      </c>
      <c r="K582">
        <v>0.14870755537835886</v>
      </c>
      <c r="L582">
        <v>6.410420086346233</v>
      </c>
      <c r="M582">
        <v>0.18425708138585653</v>
      </c>
      <c r="N582">
        <v>0.06094566580162622</v>
      </c>
      <c r="O582">
        <v>1.8297557008406926</v>
      </c>
      <c r="P582">
        <v>0.36307717079104673</v>
      </c>
      <c r="Q582">
        <v>0.030646009040506225</v>
      </c>
      <c r="R582">
        <v>0.0158734705330983</v>
      </c>
      <c r="S582">
        <v>9.043682740117418</v>
      </c>
      <c r="U582">
        <v>1.0488138977627115</v>
      </c>
      <c r="V582">
        <v>21.6813549699257</v>
      </c>
      <c r="W582">
        <v>0.20543124879809277</v>
      </c>
      <c r="X582">
        <v>0.6194969932063815</v>
      </c>
      <c r="Y582">
        <v>30.570085887340333</v>
      </c>
      <c r="Z582">
        <v>3.8140198432829076</v>
      </c>
      <c r="AA582">
        <v>0.17043807935697117</v>
      </c>
      <c r="AB582">
        <v>0.17710704076221523</v>
      </c>
      <c r="AC582">
        <v>1.6645388514</v>
      </c>
      <c r="AD582">
        <v>58.286747960435314</v>
      </c>
    </row>
    <row r="583" spans="1:30" ht="12.75">
      <c r="A583" t="s">
        <v>61</v>
      </c>
      <c r="B583">
        <v>20020111</v>
      </c>
      <c r="C583">
        <f t="shared" si="9"/>
        <v>2002</v>
      </c>
      <c r="D583">
        <v>55.69949</v>
      </c>
      <c r="E583">
        <v>8.8923</v>
      </c>
      <c r="F583">
        <v>2.774231419</v>
      </c>
      <c r="G583">
        <v>9.3901</v>
      </c>
      <c r="H583">
        <v>4.41</v>
      </c>
      <c r="I583">
        <v>0.8165137614678899</v>
      </c>
      <c r="K583">
        <v>0.09497082527593727</v>
      </c>
      <c r="L583">
        <v>6.315869601705936</v>
      </c>
      <c r="M583">
        <v>0.3712508527300117</v>
      </c>
      <c r="N583">
        <v>0.2095492429451612</v>
      </c>
      <c r="O583">
        <v>0.9977781744191464</v>
      </c>
      <c r="P583">
        <v>0.5233719279944454</v>
      </c>
      <c r="Q583">
        <v>0.1208490350149802</v>
      </c>
      <c r="R583">
        <v>0.000937598758066994</v>
      </c>
      <c r="S583">
        <v>8.634577258843686</v>
      </c>
      <c r="U583">
        <v>0.6698161447006936</v>
      </c>
      <c r="V583">
        <v>21.36156584652159</v>
      </c>
      <c r="W583">
        <v>0.413913678215557</v>
      </c>
      <c r="X583">
        <v>2.130014074433773</v>
      </c>
      <c r="Y583">
        <v>16.67007484905911</v>
      </c>
      <c r="Z583">
        <v>5.497869542276581</v>
      </c>
      <c r="AA583">
        <v>0.6721030915598905</v>
      </c>
      <c r="AB583">
        <v>0.010461186866307903</v>
      </c>
      <c r="AC583">
        <v>1.6645388514</v>
      </c>
      <c r="AD583">
        <v>47.4258184136335</v>
      </c>
    </row>
    <row r="584" spans="1:30" ht="12.75">
      <c r="A584" t="s">
        <v>61</v>
      </c>
      <c r="B584">
        <v>20020201</v>
      </c>
      <c r="C584">
        <f t="shared" si="9"/>
        <v>2002</v>
      </c>
      <c r="D584">
        <v>56.53424</v>
      </c>
      <c r="E584">
        <v>5.7588</v>
      </c>
      <c r="F584">
        <v>0.2093</v>
      </c>
      <c r="G584">
        <v>5.5495</v>
      </c>
      <c r="H584">
        <v>3.81</v>
      </c>
      <c r="I584">
        <v>0.8348623853211009</v>
      </c>
      <c r="K584">
        <v>0.06707142696236008</v>
      </c>
      <c r="L584">
        <v>2.635337828683499</v>
      </c>
      <c r="M584">
        <v>0.2899928297746653</v>
      </c>
      <c r="N584">
        <v>0.035822305386312286</v>
      </c>
      <c r="O584">
        <v>2.8087072749624014</v>
      </c>
      <c r="P584">
        <v>0.4654000036645859</v>
      </c>
      <c r="Q584">
        <v>0.002375491542435492</v>
      </c>
      <c r="R584">
        <v>0.0011605438831631513</v>
      </c>
      <c r="S584">
        <v>6.3058677048594225</v>
      </c>
      <c r="U584">
        <v>0.4160207575401613</v>
      </c>
      <c r="V584">
        <v>8.88955550654304</v>
      </c>
      <c r="W584">
        <v>0.3213205440958173</v>
      </c>
      <c r="X584">
        <v>0.3261904081626988</v>
      </c>
      <c r="Y584">
        <v>40.81009447874688</v>
      </c>
      <c r="Z584">
        <v>4.29503191566666</v>
      </c>
      <c r="AA584">
        <v>0.012778733571582752</v>
      </c>
      <c r="AB584">
        <v>0.011559838085186012</v>
      </c>
      <c r="AC584">
        <v>0.12558</v>
      </c>
      <c r="AD584">
        <v>55.08255218241203</v>
      </c>
    </row>
    <row r="585" spans="1:30" ht="12.75">
      <c r="A585" t="s">
        <v>61</v>
      </c>
      <c r="B585">
        <v>20020204</v>
      </c>
      <c r="C585">
        <f t="shared" si="9"/>
        <v>2002</v>
      </c>
      <c r="D585">
        <v>62.077</v>
      </c>
      <c r="E585">
        <v>8.3418</v>
      </c>
      <c r="F585">
        <v>0.1047</v>
      </c>
      <c r="G585">
        <v>8.2371</v>
      </c>
      <c r="H585">
        <v>3.81</v>
      </c>
      <c r="I585">
        <v>0.8715596330275229</v>
      </c>
      <c r="K585">
        <v>0.18355647964634242</v>
      </c>
      <c r="L585">
        <v>4.0347106944263755</v>
      </c>
      <c r="M585">
        <v>0.0015853941871322372</v>
      </c>
      <c r="N585">
        <v>0.04950618577044475</v>
      </c>
      <c r="O585">
        <v>2.2972249324278198</v>
      </c>
      <c r="P585">
        <v>0.9944993668683144</v>
      </c>
      <c r="Q585">
        <v>0.14386152568482835</v>
      </c>
      <c r="R585">
        <v>0.00200460668343369</v>
      </c>
      <c r="S585">
        <v>7.7069491856946915</v>
      </c>
      <c r="U585">
        <v>1.138537066711448</v>
      </c>
      <c r="V585">
        <v>13.609938081017715</v>
      </c>
      <c r="W585">
        <v>0.0017566631671945602</v>
      </c>
      <c r="X585">
        <v>0.4507929562012524</v>
      </c>
      <c r="Y585">
        <v>33.37833293167484</v>
      </c>
      <c r="Z585">
        <v>9.17792541292738</v>
      </c>
      <c r="AA585">
        <v>0.7738895614181092</v>
      </c>
      <c r="AB585">
        <v>0.019967300695097882</v>
      </c>
      <c r="AC585">
        <v>0.06282</v>
      </c>
      <c r="AD585">
        <v>58.551139973813044</v>
      </c>
    </row>
    <row r="586" spans="1:30" ht="12.75">
      <c r="A586" t="s">
        <v>61</v>
      </c>
      <c r="B586">
        <v>20020426</v>
      </c>
      <c r="C586">
        <f t="shared" si="9"/>
        <v>2002</v>
      </c>
      <c r="D586">
        <v>87.98759</v>
      </c>
      <c r="E586">
        <v>27.5253</v>
      </c>
      <c r="F586">
        <v>7.467</v>
      </c>
      <c r="G586">
        <v>20.0583</v>
      </c>
      <c r="H586">
        <v>2.74</v>
      </c>
      <c r="I586">
        <v>0.944954128440367</v>
      </c>
      <c r="K586">
        <v>0.5998442990630489</v>
      </c>
      <c r="L586">
        <v>11.49674799173113</v>
      </c>
      <c r="M586">
        <v>4.514735882817788</v>
      </c>
      <c r="N586">
        <v>0.15107038444883716</v>
      </c>
      <c r="O586">
        <v>0.5441678519585361</v>
      </c>
      <c r="P586">
        <v>2.644716636543019</v>
      </c>
      <c r="Q586">
        <v>0.28421898173186655</v>
      </c>
      <c r="R586">
        <v>0.20070775028570736</v>
      </c>
      <c r="S586">
        <v>20.436209778579936</v>
      </c>
      <c r="U586">
        <v>2.8111375106938374</v>
      </c>
      <c r="V586">
        <v>38.59661682905459</v>
      </c>
      <c r="W586">
        <v>4.94700902260665</v>
      </c>
      <c r="X586">
        <v>1.0903242568737932</v>
      </c>
      <c r="Y586">
        <v>5.793709733615693</v>
      </c>
      <c r="Z586">
        <v>18.389034819623884</v>
      </c>
      <c r="AA586">
        <v>1.436628718923859</v>
      </c>
      <c r="AB586">
        <v>1.5708518380845717</v>
      </c>
      <c r="AC586">
        <v>4.4802</v>
      </c>
      <c r="AD586">
        <v>74.63531272947688</v>
      </c>
    </row>
    <row r="587" spans="1:30" ht="12.75">
      <c r="A587" t="s">
        <v>61</v>
      </c>
      <c r="B587">
        <v>20020429</v>
      </c>
      <c r="C587">
        <f t="shared" si="9"/>
        <v>2002</v>
      </c>
      <c r="D587">
        <v>56.07901</v>
      </c>
      <c r="E587">
        <v>33.0489</v>
      </c>
      <c r="F587">
        <v>21.8286</v>
      </c>
      <c r="G587">
        <v>11.2203</v>
      </c>
      <c r="H587">
        <v>2.74</v>
      </c>
      <c r="I587">
        <v>0.8256880733944955</v>
      </c>
      <c r="K587">
        <v>0.4204083348056022</v>
      </c>
      <c r="L587">
        <v>6.0940099726654555</v>
      </c>
      <c r="M587">
        <v>3.9807201941808747</v>
      </c>
      <c r="N587">
        <v>0.056804953539154726</v>
      </c>
      <c r="O587">
        <v>0.17592587840966745</v>
      </c>
      <c r="P587">
        <v>1.1442938261880273</v>
      </c>
      <c r="Q587">
        <v>0.24801026214136848</v>
      </c>
      <c r="R587">
        <v>0.21151758526300946</v>
      </c>
      <c r="S587">
        <v>12.331691007193163</v>
      </c>
      <c r="U587">
        <v>1.9702206749757603</v>
      </c>
      <c r="V587">
        <v>20.458669533034566</v>
      </c>
      <c r="W587">
        <v>4.361862848285707</v>
      </c>
      <c r="X587">
        <v>0.40997988441146094</v>
      </c>
      <c r="Y587">
        <v>1.8730681543727905</v>
      </c>
      <c r="Z587">
        <v>7.956413448193622</v>
      </c>
      <c r="AA587">
        <v>1.253606156102052</v>
      </c>
      <c r="AB587">
        <v>1.655455691793828</v>
      </c>
      <c r="AC587">
        <v>13.09716</v>
      </c>
      <c r="AD587">
        <v>39.939276391169784</v>
      </c>
    </row>
    <row r="588" spans="1:30" ht="12.75">
      <c r="A588" t="s">
        <v>61</v>
      </c>
      <c r="B588">
        <v>20020502</v>
      </c>
      <c r="C588">
        <f t="shared" si="9"/>
        <v>2002</v>
      </c>
      <c r="D588">
        <v>54.23246</v>
      </c>
      <c r="E588">
        <v>60.3665</v>
      </c>
      <c r="F588">
        <v>52.1622</v>
      </c>
      <c r="G588">
        <v>8.2043</v>
      </c>
      <c r="H588">
        <v>2.68</v>
      </c>
      <c r="I588">
        <v>0.8073394495412844</v>
      </c>
      <c r="K588">
        <v>0.36603489644291226</v>
      </c>
      <c r="L588">
        <v>0.9640295473338556</v>
      </c>
      <c r="M588">
        <v>6.014297521257933</v>
      </c>
      <c r="N588">
        <v>0.051620592032132324</v>
      </c>
      <c r="O588">
        <v>0.2462107981419326</v>
      </c>
      <c r="P588">
        <v>0.8707353662882281</v>
      </c>
      <c r="Q588">
        <v>0.16688374988144813</v>
      </c>
      <c r="R588">
        <v>0.2706782678316441</v>
      </c>
      <c r="S588">
        <v>8.950490739210085</v>
      </c>
      <c r="U588">
        <v>1.6842818885155126</v>
      </c>
      <c r="V588">
        <v>3.2355508626118827</v>
      </c>
      <c r="W588">
        <v>6.586007283176561</v>
      </c>
      <c r="X588">
        <v>0.36709628344228384</v>
      </c>
      <c r="Y588">
        <v>2.5677772316167964</v>
      </c>
      <c r="Z588">
        <v>5.943220845348324</v>
      </c>
      <c r="AA588">
        <v>0.8405006605807034</v>
      </c>
      <c r="AB588">
        <v>2.086087980736314</v>
      </c>
      <c r="AC588">
        <v>31.29732</v>
      </c>
      <c r="AD588">
        <v>23.310523036028375</v>
      </c>
    </row>
    <row r="589" spans="1:30" ht="12.75">
      <c r="A589" t="s">
        <v>61</v>
      </c>
      <c r="B589">
        <v>20020725</v>
      </c>
      <c r="C589">
        <f t="shared" si="9"/>
        <v>2002</v>
      </c>
      <c r="D589">
        <v>58.3456</v>
      </c>
      <c r="E589">
        <v>30.356</v>
      </c>
      <c r="F589">
        <v>8.6819</v>
      </c>
      <c r="G589">
        <v>21.6741</v>
      </c>
      <c r="H589">
        <v>2.22</v>
      </c>
      <c r="I589">
        <v>0.8440366972477065</v>
      </c>
      <c r="K589">
        <v>0.6390959162443653</v>
      </c>
      <c r="L589">
        <v>8.057731043605104</v>
      </c>
      <c r="M589">
        <v>13.58915035744595</v>
      </c>
      <c r="N589">
        <v>0.09252375652104874</v>
      </c>
      <c r="O589">
        <v>0.001011573800855588</v>
      </c>
      <c r="P589">
        <v>0.9554903930871391</v>
      </c>
      <c r="Q589">
        <v>0.24336250310791074</v>
      </c>
      <c r="R589">
        <v>0.7854426094507692</v>
      </c>
      <c r="S589">
        <v>24.363808153263143</v>
      </c>
      <c r="U589">
        <v>2.5241712832185024</v>
      </c>
      <c r="V589">
        <v>26.98843317336134</v>
      </c>
      <c r="W589">
        <v>14.809160948907632</v>
      </c>
      <c r="X589">
        <v>0.5828596936663151</v>
      </c>
      <c r="Y589">
        <v>0.008861268847413544</v>
      </c>
      <c r="Z589">
        <v>5.586979241559423</v>
      </c>
      <c r="AA589">
        <v>1.191705080836624</v>
      </c>
      <c r="AB589">
        <v>5.332690800216732</v>
      </c>
      <c r="AC589">
        <v>5.2091400000000005</v>
      </c>
      <c r="AD589">
        <v>57.02486149061398</v>
      </c>
    </row>
    <row r="590" spans="1:30" ht="12.75">
      <c r="A590" t="s">
        <v>61</v>
      </c>
      <c r="B590">
        <v>20021008</v>
      </c>
      <c r="C590">
        <f t="shared" si="9"/>
        <v>2002</v>
      </c>
      <c r="D590">
        <v>77.06944</v>
      </c>
      <c r="E590">
        <v>28.2803</v>
      </c>
      <c r="F590">
        <v>10.9519</v>
      </c>
      <c r="G590">
        <v>17.3284</v>
      </c>
      <c r="H590">
        <v>3.36</v>
      </c>
      <c r="I590">
        <v>0.9174311926605505</v>
      </c>
      <c r="K590">
        <v>4.237365825297322E-06</v>
      </c>
      <c r="L590">
        <v>12.027823675838452</v>
      </c>
      <c r="M590">
        <v>4.410404594084998</v>
      </c>
      <c r="N590">
        <v>0.043522761057883656</v>
      </c>
      <c r="O590">
        <v>0.1946765394790144</v>
      </c>
      <c r="P590">
        <v>0.5895219689452523</v>
      </c>
      <c r="Q590">
        <v>0.15272146842871298</v>
      </c>
      <c r="R590">
        <v>0.07882994944090563</v>
      </c>
      <c r="S590">
        <v>17.497505194641043</v>
      </c>
      <c r="U590">
        <v>2.3580920927982153E-05</v>
      </c>
      <c r="V590">
        <v>40.49129287051654</v>
      </c>
      <c r="W590">
        <v>4.8640760021475185</v>
      </c>
      <c r="X590">
        <v>0.36174276150904133</v>
      </c>
      <c r="Y590">
        <v>2.510712265961718</v>
      </c>
      <c r="Z590">
        <v>4.876333809761716</v>
      </c>
      <c r="AA590">
        <v>0.8006924276991062</v>
      </c>
      <c r="AB590">
        <v>0.7144492349222004</v>
      </c>
      <c r="AC590">
        <v>6.57114</v>
      </c>
      <c r="AD590">
        <v>54.61932295343877</v>
      </c>
    </row>
    <row r="591" spans="1:30" ht="12.75">
      <c r="A591" t="s">
        <v>61</v>
      </c>
      <c r="B591">
        <v>20021020</v>
      </c>
      <c r="C591">
        <f t="shared" si="9"/>
        <v>2002</v>
      </c>
      <c r="D591">
        <v>60.35538</v>
      </c>
      <c r="E591">
        <v>27.2788</v>
      </c>
      <c r="F591">
        <v>15.3004</v>
      </c>
      <c r="G591">
        <v>11.9784</v>
      </c>
      <c r="H591">
        <v>3.36</v>
      </c>
      <c r="I591">
        <v>0.8532110091743119</v>
      </c>
      <c r="K591">
        <v>0.5003224567904208</v>
      </c>
      <c r="L591">
        <v>7.445722200091009</v>
      </c>
      <c r="M591">
        <v>3.6721403440442755</v>
      </c>
      <c r="N591">
        <v>0.14274706609353438</v>
      </c>
      <c r="O591">
        <v>0.47689835240836476</v>
      </c>
      <c r="P591">
        <v>1.2767407654026999</v>
      </c>
      <c r="Q591">
        <v>0.2387926122886261</v>
      </c>
      <c r="R591">
        <v>0.04653633957728546</v>
      </c>
      <c r="S591">
        <v>13.799900136696214</v>
      </c>
      <c r="U591">
        <v>2.7842921235720417</v>
      </c>
      <c r="V591">
        <v>25.06579131534993</v>
      </c>
      <c r="W591">
        <v>4.049871013634098</v>
      </c>
      <c r="X591">
        <v>1.186453171417882</v>
      </c>
      <c r="Y591">
        <v>6.150481954389205</v>
      </c>
      <c r="Z591">
        <v>10.560783971754603</v>
      </c>
      <c r="AA591">
        <v>1.2519486514709566</v>
      </c>
      <c r="AB591">
        <v>0.421766757975601</v>
      </c>
      <c r="AC591">
        <v>9.18024</v>
      </c>
      <c r="AD591">
        <v>51.471388959564315</v>
      </c>
    </row>
    <row r="592" spans="1:30" ht="12.75">
      <c r="A592" t="s">
        <v>61</v>
      </c>
      <c r="B592">
        <v>20021026</v>
      </c>
      <c r="C592">
        <f t="shared" si="9"/>
        <v>2002</v>
      </c>
      <c r="D592">
        <v>61.23046</v>
      </c>
      <c r="E592">
        <v>25.5051</v>
      </c>
      <c r="F592">
        <v>10.7829</v>
      </c>
      <c r="G592">
        <v>14.7222</v>
      </c>
      <c r="H592">
        <v>3.36</v>
      </c>
      <c r="I592">
        <v>0.8623853211009175</v>
      </c>
      <c r="K592">
        <v>2.2320242182975686E-05</v>
      </c>
      <c r="L592">
        <v>10.977619583536237</v>
      </c>
      <c r="M592">
        <v>5.283175951753533</v>
      </c>
      <c r="N592">
        <v>0.26313021980383483</v>
      </c>
      <c r="O592">
        <v>0.25983556131517055</v>
      </c>
      <c r="P592">
        <v>0.7752138627257127</v>
      </c>
      <c r="Q592">
        <v>0.0587759014105437</v>
      </c>
      <c r="R592">
        <v>0.04487471351506017</v>
      </c>
      <c r="S592">
        <v>17.66264811430228</v>
      </c>
      <c r="U592">
        <v>0.00012421204297913794</v>
      </c>
      <c r="V592">
        <v>36.95581358338277</v>
      </c>
      <c r="W592">
        <v>5.826624023680668</v>
      </c>
      <c r="X592">
        <v>2.187026972432358</v>
      </c>
      <c r="Y592">
        <v>3.351057773437414</v>
      </c>
      <c r="Z592">
        <v>6.412316703597569</v>
      </c>
      <c r="AA592">
        <v>0.30815195581084126</v>
      </c>
      <c r="AB592">
        <v>0.4067071584540564</v>
      </c>
      <c r="AC592">
        <v>6.46974</v>
      </c>
      <c r="AD592">
        <v>55.447822382838645</v>
      </c>
    </row>
    <row r="593" spans="1:30" ht="12.75">
      <c r="A593" t="s">
        <v>61</v>
      </c>
      <c r="B593">
        <v>20021101</v>
      </c>
      <c r="C593">
        <f t="shared" si="9"/>
        <v>2002</v>
      </c>
      <c r="D593">
        <v>75.91448</v>
      </c>
      <c r="E593">
        <v>21.1742</v>
      </c>
      <c r="F593">
        <v>5.7084</v>
      </c>
      <c r="G593">
        <v>15.4658</v>
      </c>
      <c r="H593">
        <v>4.43</v>
      </c>
      <c r="I593">
        <v>0.908256880733945</v>
      </c>
      <c r="K593">
        <v>5.822262920885777E-06</v>
      </c>
      <c r="L593">
        <v>9.160220526190743</v>
      </c>
      <c r="M593">
        <v>5.2157618882646535</v>
      </c>
      <c r="N593">
        <v>0.10965094010931054</v>
      </c>
      <c r="O593">
        <v>0.5543247237156411</v>
      </c>
      <c r="P593">
        <v>1.4536120418175815</v>
      </c>
      <c r="Q593">
        <v>0.07807261823531855</v>
      </c>
      <c r="R593">
        <v>0.051612329230198595</v>
      </c>
      <c r="S593">
        <v>16.623260889826366</v>
      </c>
      <c r="U593">
        <v>4.122862294094336E-05</v>
      </c>
      <c r="V593">
        <v>30.984489475190458</v>
      </c>
      <c r="W593">
        <v>5.816336058165908</v>
      </c>
      <c r="X593">
        <v>1.118444062380538</v>
      </c>
      <c r="Y593">
        <v>9.301443315700432</v>
      </c>
      <c r="Z593">
        <v>15.33159868415744</v>
      </c>
      <c r="AA593">
        <v>0.4346755413177942</v>
      </c>
      <c r="AB593">
        <v>0.5779194840623261</v>
      </c>
      <c r="AC593">
        <v>3.42504</v>
      </c>
      <c r="AD593">
        <v>63.56494784959784</v>
      </c>
    </row>
    <row r="594" spans="1:30" ht="12.75">
      <c r="A594" t="s">
        <v>61</v>
      </c>
      <c r="B594">
        <v>20021104</v>
      </c>
      <c r="C594">
        <f t="shared" si="9"/>
        <v>2002</v>
      </c>
      <c r="D594">
        <v>91.95828</v>
      </c>
      <c r="E594">
        <v>27.3943</v>
      </c>
      <c r="F594">
        <v>9.1728</v>
      </c>
      <c r="G594">
        <v>18.2215</v>
      </c>
      <c r="H594">
        <v>4.43</v>
      </c>
      <c r="I594">
        <v>0.9541284403669725</v>
      </c>
      <c r="K594">
        <v>0.1269545623727132</v>
      </c>
      <c r="L594">
        <v>12.98527579815385</v>
      </c>
      <c r="M594">
        <v>4.194117807058174</v>
      </c>
      <c r="N594">
        <v>0.27119478214809195</v>
      </c>
      <c r="O594">
        <v>0.7277825772123672</v>
      </c>
      <c r="P594">
        <v>1.2559053841125194</v>
      </c>
      <c r="Q594">
        <v>0.028799072335587678</v>
      </c>
      <c r="R594">
        <v>0.08196789010860245</v>
      </c>
      <c r="S594">
        <v>19.671997873501905</v>
      </c>
      <c r="U594">
        <v>0.8989909686010471</v>
      </c>
      <c r="V594">
        <v>43.9227571159421</v>
      </c>
      <c r="W594">
        <v>4.677053737494235</v>
      </c>
      <c r="X594">
        <v>2.766197841438864</v>
      </c>
      <c r="Y594">
        <v>12.212026811143646</v>
      </c>
      <c r="Z594">
        <v>13.246338624444418</v>
      </c>
      <c r="AA594">
        <v>0.16034113675028347</v>
      </c>
      <c r="AB594">
        <v>0.9178202469793612</v>
      </c>
      <c r="AC594">
        <v>5.50368</v>
      </c>
      <c r="AD594">
        <v>78.80152648279396</v>
      </c>
    </row>
    <row r="595" spans="1:30" ht="12.75">
      <c r="A595" t="s">
        <v>61</v>
      </c>
      <c r="B595">
        <v>20021107</v>
      </c>
      <c r="C595">
        <f t="shared" si="9"/>
        <v>2002</v>
      </c>
      <c r="D595">
        <v>108.5315</v>
      </c>
      <c r="E595">
        <v>48.4019</v>
      </c>
      <c r="F595">
        <v>27.4451</v>
      </c>
      <c r="G595">
        <v>20.9568</v>
      </c>
      <c r="H595">
        <v>4.43</v>
      </c>
      <c r="I595">
        <v>0.981651376146789</v>
      </c>
      <c r="K595">
        <v>0.44471901383403045</v>
      </c>
      <c r="L595">
        <v>12.918473825310164</v>
      </c>
      <c r="M595">
        <v>7.119807907638078</v>
      </c>
      <c r="N595">
        <v>0.36661414164989</v>
      </c>
      <c r="O595">
        <v>0.7225617552811451</v>
      </c>
      <c r="P595">
        <v>0.7010692767952813</v>
      </c>
      <c r="Q595">
        <v>0.13410366509625998</v>
      </c>
      <c r="R595">
        <v>0.0802568476579095</v>
      </c>
      <c r="S595">
        <v>22.48760643326276</v>
      </c>
      <c r="U595">
        <v>3.149145407064849</v>
      </c>
      <c r="V595">
        <v>43.696799125238805</v>
      </c>
      <c r="W595">
        <v>7.939625379292023</v>
      </c>
      <c r="X595">
        <v>3.739479201038244</v>
      </c>
      <c r="Y595">
        <v>12.124422601594556</v>
      </c>
      <c r="Z595">
        <v>7.39434766113929</v>
      </c>
      <c r="AA595">
        <v>0.7466328725228663</v>
      </c>
      <c r="AB595">
        <v>0.898661166483249</v>
      </c>
      <c r="AC595">
        <v>16.46706</v>
      </c>
      <c r="AD595">
        <v>79.68911341437389</v>
      </c>
    </row>
    <row r="596" spans="1:30" ht="12.75">
      <c r="A596" t="s">
        <v>61</v>
      </c>
      <c r="B596">
        <v>20021116</v>
      </c>
      <c r="C596">
        <f t="shared" si="9"/>
        <v>2002</v>
      </c>
      <c r="D596">
        <v>116.9493</v>
      </c>
      <c r="E596">
        <v>23.6953</v>
      </c>
      <c r="F596">
        <v>3.3558</v>
      </c>
      <c r="G596">
        <v>20.3395</v>
      </c>
      <c r="H596">
        <v>4.43</v>
      </c>
      <c r="I596">
        <v>0.9908256880733946</v>
      </c>
      <c r="K596">
        <v>0.5226795991112074</v>
      </c>
      <c r="L596">
        <v>15.369592367343952</v>
      </c>
      <c r="M596">
        <v>0.4067315163829091</v>
      </c>
      <c r="N596">
        <v>0.47845834699568296</v>
      </c>
      <c r="O596">
        <v>1.270146872503754</v>
      </c>
      <c r="P596">
        <v>0.7470723301108695</v>
      </c>
      <c r="Q596">
        <v>0.05049267012787869</v>
      </c>
      <c r="R596">
        <v>0.010551171068916638</v>
      </c>
      <c r="S596">
        <v>18.855724873645165</v>
      </c>
      <c r="U596">
        <v>3.7012001009739635</v>
      </c>
      <c r="V596">
        <v>51.98771924566001</v>
      </c>
      <c r="W596">
        <v>0.45356502758554895</v>
      </c>
      <c r="X596">
        <v>4.880294658306268</v>
      </c>
      <c r="Y596">
        <v>21.312776846786154</v>
      </c>
      <c r="Z596">
        <v>7.879553019508912</v>
      </c>
      <c r="AA596">
        <v>0.28112197613590045</v>
      </c>
      <c r="AB596">
        <v>0.11814478112787515</v>
      </c>
      <c r="AC596">
        <v>2.01348</v>
      </c>
      <c r="AD596">
        <v>90.61437565608465</v>
      </c>
    </row>
    <row r="597" spans="1:30" ht="12.75">
      <c r="A597" t="s">
        <v>61</v>
      </c>
      <c r="B597">
        <v>20021122</v>
      </c>
      <c r="C597">
        <f t="shared" si="9"/>
        <v>2002</v>
      </c>
      <c r="D597">
        <v>106.104</v>
      </c>
      <c r="E597">
        <v>13.9307</v>
      </c>
      <c r="F597">
        <v>0.8201</v>
      </c>
      <c r="G597">
        <v>13.1106</v>
      </c>
      <c r="H597">
        <v>4.43</v>
      </c>
      <c r="I597">
        <v>0.9724770642201835</v>
      </c>
      <c r="K597">
        <v>0.3196492526181344</v>
      </c>
      <c r="L597">
        <v>10.32501569498636</v>
      </c>
      <c r="M597">
        <v>0.13791793822100024</v>
      </c>
      <c r="N597">
        <v>0.27019056239093847</v>
      </c>
      <c r="O597">
        <v>3.138030394114887</v>
      </c>
      <c r="P597">
        <v>0.09643936176913134</v>
      </c>
      <c r="Q597">
        <v>0.06856052919773407</v>
      </c>
      <c r="R597">
        <v>0.01596767052361479</v>
      </c>
      <c r="S597">
        <v>14.371771403821802</v>
      </c>
      <c r="U597">
        <v>2.263501097188936</v>
      </c>
      <c r="V597">
        <v>34.92441467078056</v>
      </c>
      <c r="W597">
        <v>0.15379863849758596</v>
      </c>
      <c r="X597">
        <v>2.755954758948245</v>
      </c>
      <c r="Y597">
        <v>52.65543928503854</v>
      </c>
      <c r="Z597">
        <v>1.0171693336770995</v>
      </c>
      <c r="AA597">
        <v>0.3817162254279033</v>
      </c>
      <c r="AB597">
        <v>0.17879502917851875</v>
      </c>
      <c r="AC597">
        <v>0.49206</v>
      </c>
      <c r="AD597">
        <v>94.33078903873738</v>
      </c>
    </row>
    <row r="598" spans="1:30" ht="12.75">
      <c r="A598" t="s">
        <v>61</v>
      </c>
      <c r="B598">
        <v>20021125</v>
      </c>
      <c r="C598">
        <f t="shared" si="9"/>
        <v>2002</v>
      </c>
      <c r="D598">
        <v>77.94012</v>
      </c>
      <c r="E598">
        <v>14.8569</v>
      </c>
      <c r="F598">
        <v>3.2828</v>
      </c>
      <c r="G598">
        <v>11.5741</v>
      </c>
      <c r="H598">
        <v>4.43</v>
      </c>
      <c r="I598">
        <v>0.926605504587156</v>
      </c>
      <c r="K598">
        <v>0.13457335553251526</v>
      </c>
      <c r="L598">
        <v>8.844324273839533</v>
      </c>
      <c r="M598">
        <v>0.27961186654575265</v>
      </c>
      <c r="N598">
        <v>0.12239775408201328</v>
      </c>
      <c r="O598">
        <v>1.488124098468538</v>
      </c>
      <c r="P598">
        <v>1.1555834821294029</v>
      </c>
      <c r="Q598">
        <v>0.18868441646822717</v>
      </c>
      <c r="R598">
        <v>0.002453060408777765</v>
      </c>
      <c r="S598">
        <v>12.21575230747476</v>
      </c>
      <c r="U598">
        <v>0.9529411860197293</v>
      </c>
      <c r="V598">
        <v>29.915968899922337</v>
      </c>
      <c r="W598">
        <v>0.31180805729270555</v>
      </c>
      <c r="X598">
        <v>1.24846208491483</v>
      </c>
      <c r="Y598">
        <v>24.970385329111647</v>
      </c>
      <c r="Z598">
        <v>12.188219197672675</v>
      </c>
      <c r="AA598">
        <v>1.0505155676904927</v>
      </c>
      <c r="AB598">
        <v>0.027467688960355605</v>
      </c>
      <c r="AC598">
        <v>1.9696799999999999</v>
      </c>
      <c r="AD598">
        <v>70.66576801158477</v>
      </c>
    </row>
    <row r="599" spans="1:30" ht="12.75">
      <c r="A599" t="s">
        <v>61</v>
      </c>
      <c r="B599">
        <v>20021128</v>
      </c>
      <c r="C599">
        <f t="shared" si="9"/>
        <v>2002</v>
      </c>
      <c r="D599">
        <v>139.0481</v>
      </c>
      <c r="E599">
        <v>29.7091</v>
      </c>
      <c r="F599">
        <v>1.7965</v>
      </c>
      <c r="G599">
        <v>27.9126</v>
      </c>
      <c r="H599">
        <v>4.43</v>
      </c>
      <c r="I599">
        <v>1</v>
      </c>
      <c r="K599">
        <v>0.14912720400444485</v>
      </c>
      <c r="L599">
        <v>21.99711886543217</v>
      </c>
      <c r="M599">
        <v>0.5967348441328179</v>
      </c>
      <c r="N599">
        <v>0.44421630153397107</v>
      </c>
      <c r="O599">
        <v>1.1169078384861246</v>
      </c>
      <c r="P599">
        <v>1.7985431558638323</v>
      </c>
      <c r="Q599">
        <v>0.022013830823077944</v>
      </c>
      <c r="R599">
        <v>0.024084312329429036</v>
      </c>
      <c r="S599">
        <v>26.148746352605865</v>
      </c>
      <c r="U599">
        <v>1.0559999346784932</v>
      </c>
      <c r="V599">
        <v>74.40535913101272</v>
      </c>
      <c r="W599">
        <v>0.6654464803891771</v>
      </c>
      <c r="X599">
        <v>4.531024397675239</v>
      </c>
      <c r="Y599">
        <v>18.74146056286943</v>
      </c>
      <c r="Z599">
        <v>18.969670784622405</v>
      </c>
      <c r="AA599">
        <v>0.1225637623764355</v>
      </c>
      <c r="AB599">
        <v>0.26967962041278315</v>
      </c>
      <c r="AC599">
        <v>1.0778999999999999</v>
      </c>
      <c r="AD599">
        <v>118.76120467403669</v>
      </c>
    </row>
    <row r="600" spans="1:30" ht="12.75">
      <c r="A600" t="s">
        <v>61</v>
      </c>
      <c r="B600">
        <v>20021201</v>
      </c>
      <c r="C600">
        <f t="shared" si="9"/>
        <v>2002</v>
      </c>
      <c r="D600">
        <v>70.05611</v>
      </c>
      <c r="E600">
        <v>11.5467</v>
      </c>
      <c r="F600">
        <v>1.1884</v>
      </c>
      <c r="G600">
        <v>10.3583</v>
      </c>
      <c r="H600">
        <v>4.59</v>
      </c>
      <c r="I600">
        <v>0.8990825688073395</v>
      </c>
      <c r="K600">
        <v>0.16407899513904214</v>
      </c>
      <c r="L600">
        <v>7.241847717585367</v>
      </c>
      <c r="M600">
        <v>0.019728244150995798</v>
      </c>
      <c r="N600">
        <v>0.15076850243595052</v>
      </c>
      <c r="O600">
        <v>1.406078090785756</v>
      </c>
      <c r="P600">
        <v>0.806255827273462</v>
      </c>
      <c r="Q600">
        <v>0.11391389719018724</v>
      </c>
      <c r="R600">
        <v>0.014706780486619483</v>
      </c>
      <c r="S600">
        <v>9.917378055047381</v>
      </c>
      <c r="U600">
        <v>1.1990770083617126</v>
      </c>
      <c r="V600">
        <v>24.51294957851433</v>
      </c>
      <c r="W600">
        <v>0.02203610519588728</v>
      </c>
      <c r="X600">
        <v>1.5804199666139538</v>
      </c>
      <c r="Y600">
        <v>24.41007670681856</v>
      </c>
      <c r="Z600">
        <v>8.778121881396476</v>
      </c>
      <c r="AA600">
        <v>0.6397564987656061</v>
      </c>
      <c r="AB600">
        <v>0.1693697395198773</v>
      </c>
      <c r="AC600">
        <v>0.7130399999999999</v>
      </c>
      <c r="AD600">
        <v>61.31180748518641</v>
      </c>
    </row>
    <row r="601" spans="1:30" ht="12.75">
      <c r="A601" t="s">
        <v>61</v>
      </c>
      <c r="B601">
        <v>20021204</v>
      </c>
      <c r="C601">
        <f t="shared" si="9"/>
        <v>2002</v>
      </c>
      <c r="D601">
        <v>98.1254</v>
      </c>
      <c r="E601">
        <v>16.2316</v>
      </c>
      <c r="F601">
        <v>2.909</v>
      </c>
      <c r="G601">
        <v>13.3226</v>
      </c>
      <c r="H601">
        <v>4.59</v>
      </c>
      <c r="I601">
        <v>0.963302752293578</v>
      </c>
      <c r="K601">
        <v>0.16471570339931052</v>
      </c>
      <c r="L601">
        <v>7.159758370187066</v>
      </c>
      <c r="M601">
        <v>0.187455236659704</v>
      </c>
      <c r="N601">
        <v>0.19130694416644065</v>
      </c>
      <c r="O601">
        <v>1.8087774890806907</v>
      </c>
      <c r="P601">
        <v>2.2726169195809383</v>
      </c>
      <c r="Q601">
        <v>0.0918431252354952</v>
      </c>
      <c r="R601">
        <v>0.011002095613684097</v>
      </c>
      <c r="S601">
        <v>11.887475883923331</v>
      </c>
      <c r="U601">
        <v>1.203730024643747</v>
      </c>
      <c r="V601">
        <v>24.235085128420835</v>
      </c>
      <c r="W601">
        <v>0.2093842352587003</v>
      </c>
      <c r="X601">
        <v>2.0053612619849823</v>
      </c>
      <c r="Y601">
        <v>31.40109894561597</v>
      </c>
      <c r="Z601">
        <v>24.743149301963406</v>
      </c>
      <c r="AA601">
        <v>0.5158039333712915</v>
      </c>
      <c r="AB601">
        <v>0.12670496237826065</v>
      </c>
      <c r="AC601">
        <v>1.7453999999999998</v>
      </c>
      <c r="AD601">
        <v>84.44031779363719</v>
      </c>
    </row>
    <row r="602" spans="1:30" ht="12.75">
      <c r="A602" t="s">
        <v>61</v>
      </c>
      <c r="B602">
        <v>20021207</v>
      </c>
      <c r="C602">
        <f t="shared" si="9"/>
        <v>2002</v>
      </c>
      <c r="D602">
        <v>64.87575</v>
      </c>
      <c r="E602">
        <v>13.0522</v>
      </c>
      <c r="F602">
        <v>2.2928</v>
      </c>
      <c r="G602">
        <v>10.7594</v>
      </c>
      <c r="H602">
        <v>4.59</v>
      </c>
      <c r="I602">
        <v>0.8899082568807339</v>
      </c>
      <c r="K602">
        <v>0.11066061916675474</v>
      </c>
      <c r="L602">
        <v>8.053491687636178</v>
      </c>
      <c r="M602">
        <v>0.2940336608421238</v>
      </c>
      <c r="N602">
        <v>0.20122592458985847</v>
      </c>
      <c r="O602">
        <v>0.4124449325665495</v>
      </c>
      <c r="P602">
        <v>1.6468211943102258</v>
      </c>
      <c r="Q602">
        <v>0.04257444609915015</v>
      </c>
      <c r="R602">
        <v>0.024019453319565225</v>
      </c>
      <c r="S602">
        <v>10.785271918530405</v>
      </c>
      <c r="U602">
        <v>0.8086995173360477</v>
      </c>
      <c r="V602">
        <v>27.260285409016237</v>
      </c>
      <c r="W602">
        <v>0.32843047925893754</v>
      </c>
      <c r="X602">
        <v>2.109336259788533</v>
      </c>
      <c r="Y602">
        <v>7.160208602398394</v>
      </c>
      <c r="Z602">
        <v>17.929789368975257</v>
      </c>
      <c r="AA602">
        <v>0.2391040886591982</v>
      </c>
      <c r="AB602">
        <v>0.2766185675951248</v>
      </c>
      <c r="AC602">
        <v>1.37568</v>
      </c>
      <c r="AD602">
        <v>56.11247229302772</v>
      </c>
    </row>
    <row r="603" spans="1:30" ht="12.75">
      <c r="A603" t="s">
        <v>61</v>
      </c>
      <c r="B603">
        <v>20021210</v>
      </c>
      <c r="C603">
        <f t="shared" si="9"/>
        <v>2002</v>
      </c>
      <c r="D603">
        <v>80.11436</v>
      </c>
      <c r="E603">
        <v>12.3316</v>
      </c>
      <c r="F603">
        <v>1.2265</v>
      </c>
      <c r="G603">
        <v>11.1051</v>
      </c>
      <c r="H603">
        <v>4.59</v>
      </c>
      <c r="I603">
        <v>0.9357798165137615</v>
      </c>
      <c r="K603">
        <v>0.25178917565157827</v>
      </c>
      <c r="L603">
        <v>6.984531656804776</v>
      </c>
      <c r="M603">
        <v>0.12734436338211938</v>
      </c>
      <c r="N603">
        <v>0.1749683503261276</v>
      </c>
      <c r="O603">
        <v>2.109117136178634</v>
      </c>
      <c r="P603">
        <v>0.6056946305458243</v>
      </c>
      <c r="Q603">
        <v>0.04524629919796513</v>
      </c>
      <c r="R603">
        <v>5.999149559974731E-06</v>
      </c>
      <c r="S603">
        <v>10.298697611236586</v>
      </c>
      <c r="U603">
        <v>1.8400564388044367</v>
      </c>
      <c r="V603">
        <v>23.641959760772117</v>
      </c>
      <c r="W603">
        <v>0.14224143649651835</v>
      </c>
      <c r="X603">
        <v>1.834093128957024</v>
      </c>
      <c r="Y603">
        <v>36.615115060227836</v>
      </c>
      <c r="Z603">
        <v>6.594508975915044</v>
      </c>
      <c r="AA603">
        <v>0.2541095921655882</v>
      </c>
      <c r="AB603">
        <v>6.908883961640353E-05</v>
      </c>
      <c r="AC603">
        <v>0.7358999999999999</v>
      </c>
      <c r="AD603">
        <v>70.92215348217817</v>
      </c>
    </row>
    <row r="604" spans="1:30" ht="12.75">
      <c r="A604" t="s">
        <v>61</v>
      </c>
      <c r="B604">
        <v>20030112</v>
      </c>
      <c r="C604">
        <f t="shared" si="9"/>
        <v>2003</v>
      </c>
      <c r="D604">
        <v>57.62112</v>
      </c>
      <c r="E604">
        <v>13.801</v>
      </c>
      <c r="F604">
        <v>5.045</v>
      </c>
      <c r="G604">
        <v>8.756</v>
      </c>
      <c r="H604">
        <v>4.41</v>
      </c>
      <c r="I604">
        <v>0.8571428571428571</v>
      </c>
      <c r="K604">
        <v>0.3185856604106407</v>
      </c>
      <c r="L604">
        <v>4.294467596522408</v>
      </c>
      <c r="M604">
        <v>0.18507568072822153</v>
      </c>
      <c r="N604">
        <v>0.15061448100080427</v>
      </c>
      <c r="O604">
        <v>1.45037597383855</v>
      </c>
      <c r="P604">
        <v>0.7915976317138063</v>
      </c>
      <c r="Q604">
        <v>2.356146157976859E-06</v>
      </c>
      <c r="R604">
        <v>0.00027713328357523306</v>
      </c>
      <c r="S604">
        <v>7.190996513644164</v>
      </c>
      <c r="U604">
        <v>2.246940765157773</v>
      </c>
      <c r="V604">
        <v>14.524769845483894</v>
      </c>
      <c r="W604">
        <v>0.2063439186607787</v>
      </c>
      <c r="X604">
        <v>1.5309574009256004</v>
      </c>
      <c r="Y604">
        <v>24.231714686724537</v>
      </c>
      <c r="Z604">
        <v>8.315502372881944</v>
      </c>
      <c r="AA604">
        <v>1.3103729928392963E-05</v>
      </c>
      <c r="AB604">
        <v>0.0030920935436508554</v>
      </c>
      <c r="AC604">
        <v>3.0269999999999997</v>
      </c>
      <c r="AD604">
        <v>51.05933418710811</v>
      </c>
    </row>
    <row r="605" spans="1:30" ht="12.75">
      <c r="A605" t="s">
        <v>61</v>
      </c>
      <c r="B605">
        <v>20030211</v>
      </c>
      <c r="C605">
        <f t="shared" si="9"/>
        <v>2003</v>
      </c>
      <c r="D605">
        <v>90.1685</v>
      </c>
      <c r="E605">
        <v>13.9505</v>
      </c>
      <c r="F605">
        <v>3.1079</v>
      </c>
      <c r="G605">
        <v>10.8426</v>
      </c>
      <c r="H605">
        <v>3.81</v>
      </c>
      <c r="I605">
        <v>0.9387755102040817</v>
      </c>
      <c r="K605">
        <v>0.13230146469473952</v>
      </c>
      <c r="L605">
        <v>6.19138669461837</v>
      </c>
      <c r="M605">
        <v>0.34774822357201346</v>
      </c>
      <c r="N605">
        <v>0.1246895930369893</v>
      </c>
      <c r="O605">
        <v>3.142713313180468</v>
      </c>
      <c r="P605">
        <v>0.8994918639015039</v>
      </c>
      <c r="Q605">
        <v>0.10707609463311066</v>
      </c>
      <c r="R605">
        <v>0.022476735442090258</v>
      </c>
      <c r="S605">
        <v>10.967883983079288</v>
      </c>
      <c r="U605">
        <v>0.820620017475795</v>
      </c>
      <c r="V605">
        <v>20.884865342587595</v>
      </c>
      <c r="W605">
        <v>0.3853152110462117</v>
      </c>
      <c r="X605">
        <v>1.1353973120311052</v>
      </c>
      <c r="Y605">
        <v>45.66315200370156</v>
      </c>
      <c r="Z605">
        <v>8.30113071104264</v>
      </c>
      <c r="AA605">
        <v>0.5760057911211276</v>
      </c>
      <c r="AB605">
        <v>0.2238841858232414</v>
      </c>
      <c r="AC605">
        <v>1.8647399999999998</v>
      </c>
      <c r="AD605">
        <v>77.99037057482929</v>
      </c>
    </row>
    <row r="606" spans="1:30" ht="12.75">
      <c r="A606" t="s">
        <v>61</v>
      </c>
      <c r="B606">
        <v>20030214</v>
      </c>
      <c r="C606">
        <f t="shared" si="9"/>
        <v>2003</v>
      </c>
      <c r="D606">
        <v>82.3873</v>
      </c>
      <c r="E606">
        <v>12.2054</v>
      </c>
      <c r="F606">
        <v>3.4051</v>
      </c>
      <c r="G606">
        <v>8.8003</v>
      </c>
      <c r="H606">
        <v>3.81</v>
      </c>
      <c r="I606">
        <v>0.9183673469387755</v>
      </c>
      <c r="K606">
        <v>0.0870155896831525</v>
      </c>
      <c r="L606">
        <v>5.023508357845352</v>
      </c>
      <c r="M606">
        <v>0.5021545181546689</v>
      </c>
      <c r="N606">
        <v>0.11986564168820911</v>
      </c>
      <c r="O606">
        <v>3.274246384502228</v>
      </c>
      <c r="P606">
        <v>0.9570507520383862</v>
      </c>
      <c r="Q606">
        <v>0.19149497232353802</v>
      </c>
      <c r="R606">
        <v>0.011745194555266633</v>
      </c>
      <c r="S606">
        <v>10.1670814107908</v>
      </c>
      <c r="U606">
        <v>0.5397274693157229</v>
      </c>
      <c r="V606">
        <v>16.94536309485518</v>
      </c>
      <c r="W606">
        <v>0.5564019052436843</v>
      </c>
      <c r="X606">
        <v>1.0914714216550807</v>
      </c>
      <c r="Y606">
        <v>47.57430775694488</v>
      </c>
      <c r="Z606">
        <v>8.832323791471504</v>
      </c>
      <c r="AA606">
        <v>1.0301292123781818</v>
      </c>
      <c r="AB606">
        <v>0.11699044672729833</v>
      </c>
      <c r="AC606">
        <v>2.04306</v>
      </c>
      <c r="AD606">
        <v>76.68671509859153</v>
      </c>
    </row>
    <row r="607" spans="1:30" ht="12.75">
      <c r="A607" t="s">
        <v>61</v>
      </c>
      <c r="B607">
        <v>20030301</v>
      </c>
      <c r="C607">
        <f t="shared" si="9"/>
        <v>2003</v>
      </c>
      <c r="D607">
        <v>54.37817</v>
      </c>
      <c r="E607">
        <v>11.1789</v>
      </c>
      <c r="F607">
        <v>3.0423</v>
      </c>
      <c r="G607">
        <v>8.1366</v>
      </c>
      <c r="H607">
        <v>3.09</v>
      </c>
      <c r="I607">
        <v>0.826530612244898</v>
      </c>
      <c r="K607">
        <v>0.22940309204623394</v>
      </c>
      <c r="L607">
        <v>6.036842899751146</v>
      </c>
      <c r="M607">
        <v>0.4638729606734835</v>
      </c>
      <c r="N607">
        <v>0.11943438166979964</v>
      </c>
      <c r="O607">
        <v>1.2993518339735601</v>
      </c>
      <c r="P607">
        <v>1.5336492774344868</v>
      </c>
      <c r="Q607">
        <v>0.09649331765064587</v>
      </c>
      <c r="R607">
        <v>0.039926897619735044</v>
      </c>
      <c r="S607">
        <v>9.818974660819089</v>
      </c>
      <c r="U607">
        <v>1.1888588042670556</v>
      </c>
      <c r="V607">
        <v>20.29841528839256</v>
      </c>
      <c r="W607">
        <v>0.5101510951122344</v>
      </c>
      <c r="X607">
        <v>0.935774140303291</v>
      </c>
      <c r="Y607">
        <v>15.48442114177525</v>
      </c>
      <c r="Z607">
        <v>11.805212703886236</v>
      </c>
      <c r="AA607">
        <v>0.49799058340183877</v>
      </c>
      <c r="AB607">
        <v>0.34036273120347976</v>
      </c>
      <c r="AC607">
        <v>1.82538</v>
      </c>
      <c r="AD607">
        <v>51.06118648834194</v>
      </c>
    </row>
    <row r="608" spans="1:30" ht="12.75">
      <c r="A608" t="s">
        <v>61</v>
      </c>
      <c r="B608">
        <v>20030424</v>
      </c>
      <c r="C608">
        <f t="shared" si="9"/>
        <v>2003</v>
      </c>
      <c r="D608">
        <v>82.50819</v>
      </c>
      <c r="E608">
        <v>21.6854</v>
      </c>
      <c r="F608">
        <v>6.5311</v>
      </c>
      <c r="G608">
        <v>15.1543</v>
      </c>
      <c r="H608">
        <v>2.74</v>
      </c>
      <c r="I608">
        <v>0.9285714285714286</v>
      </c>
      <c r="K608">
        <v>0.1462945757783646</v>
      </c>
      <c r="L608">
        <v>10.167260266809343</v>
      </c>
      <c r="M608">
        <v>1.3936252529576196</v>
      </c>
      <c r="N608">
        <v>0.05230444720418163</v>
      </c>
      <c r="O608">
        <v>0.48401765504184946</v>
      </c>
      <c r="P608">
        <v>1.3610001487700383</v>
      </c>
      <c r="Q608">
        <v>0.11459281068250908</v>
      </c>
      <c r="R608">
        <v>3.836101581016586E-06</v>
      </c>
      <c r="S608">
        <v>13.719098993345488</v>
      </c>
      <c r="U608">
        <v>0.6856015306371637</v>
      </c>
      <c r="V608">
        <v>34.133291344783345</v>
      </c>
      <c r="W608">
        <v>1.5270609132977424</v>
      </c>
      <c r="X608">
        <v>0.37749826173513024</v>
      </c>
      <c r="Y608">
        <v>5.153295603856218</v>
      </c>
      <c r="Z608">
        <v>9.463198733441486</v>
      </c>
      <c r="AA608">
        <v>0.5792270516400888</v>
      </c>
      <c r="AB608">
        <v>3.002349042845183E-05</v>
      </c>
      <c r="AC608">
        <v>3.91866</v>
      </c>
      <c r="AD608">
        <v>51.919203462881605</v>
      </c>
    </row>
    <row r="609" spans="1:30" ht="12.75">
      <c r="A609" t="s">
        <v>61</v>
      </c>
      <c r="B609">
        <v>20030512</v>
      </c>
      <c r="C609">
        <f t="shared" si="9"/>
        <v>2003</v>
      </c>
      <c r="D609">
        <v>106.1866</v>
      </c>
      <c r="E609">
        <v>31.2773</v>
      </c>
      <c r="F609">
        <v>8.5921</v>
      </c>
      <c r="G609">
        <v>22.6852</v>
      </c>
      <c r="H609">
        <v>2.68</v>
      </c>
      <c r="I609">
        <v>0.9795918367346939</v>
      </c>
      <c r="K609">
        <v>0.32440647626729857</v>
      </c>
      <c r="L609">
        <v>2.382518054536618</v>
      </c>
      <c r="M609">
        <v>0.31373221070324947</v>
      </c>
      <c r="N609">
        <v>0.0356454887787644</v>
      </c>
      <c r="O609">
        <v>0.218391727584778</v>
      </c>
      <c r="P609">
        <v>1.0244215444039924</v>
      </c>
      <c r="Q609">
        <v>0.05955945031566067</v>
      </c>
      <c r="R609">
        <v>0.0016304319670050768</v>
      </c>
      <c r="S609">
        <v>4.360305384557366</v>
      </c>
      <c r="U609">
        <v>1.4927318619178844</v>
      </c>
      <c r="V609">
        <v>7.996392193438341</v>
      </c>
      <c r="W609">
        <v>0.3435551063703472</v>
      </c>
      <c r="X609">
        <v>0.25349043738248506</v>
      </c>
      <c r="Y609">
        <v>2.27764708086596</v>
      </c>
      <c r="Z609">
        <v>6.992208784488925</v>
      </c>
      <c r="AA609">
        <v>0.2999678361116533</v>
      </c>
      <c r="AB609">
        <v>0.012565561901308767</v>
      </c>
      <c r="AC609">
        <v>5.15526</v>
      </c>
      <c r="AD609">
        <v>19.6685588624769</v>
      </c>
    </row>
    <row r="610" spans="1:30" ht="12.75">
      <c r="A610" t="s">
        <v>61</v>
      </c>
      <c r="B610">
        <v>20030530</v>
      </c>
      <c r="C610">
        <f t="shared" si="9"/>
        <v>2003</v>
      </c>
      <c r="D610">
        <v>53.4824</v>
      </c>
      <c r="E610">
        <v>22.2975</v>
      </c>
      <c r="F610">
        <v>9.8881</v>
      </c>
      <c r="G610">
        <v>12.4094</v>
      </c>
      <c r="H610">
        <v>2.68</v>
      </c>
      <c r="I610">
        <v>0.8163265306122449</v>
      </c>
      <c r="K610">
        <v>0.41711626368716925</v>
      </c>
      <c r="L610">
        <v>9.021991828537265</v>
      </c>
      <c r="M610">
        <v>1.6636025262630865</v>
      </c>
      <c r="N610">
        <v>0.08725006258164152</v>
      </c>
      <c r="O610">
        <v>0.09567709912502743</v>
      </c>
      <c r="P610">
        <v>0.9129109508822281</v>
      </c>
      <c r="Q610">
        <v>0.015416203039091561</v>
      </c>
      <c r="R610">
        <v>1.763701789653815E-05</v>
      </c>
      <c r="S610">
        <v>12.213982571133405</v>
      </c>
      <c r="U610">
        <v>1.9193289360134276</v>
      </c>
      <c r="V610">
        <v>30.280309897173574</v>
      </c>
      <c r="W610">
        <v>1.8217419932341468</v>
      </c>
      <c r="X610">
        <v>0.6204728082911185</v>
      </c>
      <c r="Y610">
        <v>0.9978338828939729</v>
      </c>
      <c r="Z610">
        <v>6.2310911021776985</v>
      </c>
      <c r="AA610">
        <v>0.07764284327987242</v>
      </c>
      <c r="AB610">
        <v>0.00013592657934726976</v>
      </c>
      <c r="AC610">
        <v>5.93286</v>
      </c>
      <c r="AD610">
        <v>41.94855738964316</v>
      </c>
    </row>
    <row r="611" spans="1:30" ht="12.75">
      <c r="A611" t="s">
        <v>61</v>
      </c>
      <c r="B611">
        <v>20030816</v>
      </c>
      <c r="C611">
        <f t="shared" si="9"/>
        <v>2003</v>
      </c>
      <c r="D611">
        <v>65.54382</v>
      </c>
      <c r="E611">
        <v>63.4622</v>
      </c>
      <c r="F611">
        <v>48.9921</v>
      </c>
      <c r="G611">
        <v>14.4701</v>
      </c>
      <c r="H611">
        <v>2.19</v>
      </c>
      <c r="I611">
        <v>0.8775510204081632</v>
      </c>
      <c r="K611">
        <v>0.5516570602745571</v>
      </c>
      <c r="L611">
        <v>2.8962509187710586</v>
      </c>
      <c r="M611">
        <v>8.303968034755249</v>
      </c>
      <c r="N611">
        <v>0.08974520983101059</v>
      </c>
      <c r="O611">
        <v>0.2663441859894275</v>
      </c>
      <c r="P611">
        <v>1.928052948817334</v>
      </c>
      <c r="Q611">
        <v>0.24190734085555068</v>
      </c>
      <c r="R611">
        <v>0.05594552879395712</v>
      </c>
      <c r="S611">
        <v>14.333871228088142</v>
      </c>
      <c r="U611">
        <v>2.155371836065959</v>
      </c>
      <c r="V611">
        <v>9.699353500739354</v>
      </c>
      <c r="W611">
        <v>9.046624489885152</v>
      </c>
      <c r="X611">
        <v>0.560604256908291</v>
      </c>
      <c r="Y611">
        <v>2.3041479251516264</v>
      </c>
      <c r="Z611">
        <v>11.150771818567378</v>
      </c>
      <c r="AA611">
        <v>1.182376785407304</v>
      </c>
      <c r="AB611">
        <v>0.3764895068169787</v>
      </c>
      <c r="AC611">
        <v>29.39526</v>
      </c>
      <c r="AD611">
        <v>36.475740119542046</v>
      </c>
    </row>
    <row r="612" spans="1:30" ht="12.75">
      <c r="A612" t="s">
        <v>61</v>
      </c>
      <c r="B612">
        <v>20030822</v>
      </c>
      <c r="C612">
        <f t="shared" si="9"/>
        <v>2003</v>
      </c>
      <c r="D612">
        <v>91.00224</v>
      </c>
      <c r="E612">
        <v>48.6111</v>
      </c>
      <c r="F612">
        <v>2.774231419</v>
      </c>
      <c r="G612">
        <v>51.6106</v>
      </c>
      <c r="H612">
        <v>2.19</v>
      </c>
      <c r="I612">
        <v>0.9489795918367347</v>
      </c>
      <c r="K612">
        <v>0.04941724338219195</v>
      </c>
      <c r="L612">
        <v>10.566145123885597</v>
      </c>
      <c r="M612">
        <v>29.009314832152373</v>
      </c>
      <c r="N612">
        <v>0.22458789587283998</v>
      </c>
      <c r="O612">
        <v>0.11245017612951749</v>
      </c>
      <c r="P612">
        <v>1.2942718571490635</v>
      </c>
      <c r="Q612">
        <v>0.7966648324417448</v>
      </c>
      <c r="R612">
        <v>0.2905220363256915</v>
      </c>
      <c r="S612">
        <v>42.343373997339015</v>
      </c>
      <c r="U612">
        <v>0.1930774429842023</v>
      </c>
      <c r="V612">
        <v>35.385323844857446</v>
      </c>
      <c r="W612">
        <v>31.60373172162305</v>
      </c>
      <c r="X612">
        <v>1.402915327887337</v>
      </c>
      <c r="Y612">
        <v>0.9728083196156108</v>
      </c>
      <c r="Z612">
        <v>7.485339113282805</v>
      </c>
      <c r="AA612">
        <v>3.893879368431348</v>
      </c>
      <c r="AB612">
        <v>1.955089182882803</v>
      </c>
      <c r="AC612">
        <v>1.6645388514</v>
      </c>
      <c r="AD612">
        <v>82.89216432156461</v>
      </c>
    </row>
    <row r="613" spans="1:30" ht="12.75">
      <c r="A613" t="s">
        <v>61</v>
      </c>
      <c r="B613">
        <v>20030831</v>
      </c>
      <c r="C613">
        <f t="shared" si="9"/>
        <v>2003</v>
      </c>
      <c r="D613">
        <v>75.40776</v>
      </c>
      <c r="E613">
        <v>47.7966</v>
      </c>
      <c r="F613">
        <v>19.0358</v>
      </c>
      <c r="G613">
        <v>28.7608</v>
      </c>
      <c r="H613">
        <v>2.19</v>
      </c>
      <c r="I613">
        <v>0.8979591836734694</v>
      </c>
      <c r="K613">
        <v>6.586312833207809E-06</v>
      </c>
      <c r="L613">
        <v>12.317641465714145</v>
      </c>
      <c r="M613">
        <v>12.094002735067578</v>
      </c>
      <c r="N613">
        <v>0.07556291608274489</v>
      </c>
      <c r="O613">
        <v>0.06280490576535053</v>
      </c>
      <c r="P613">
        <v>0.9804561363070913</v>
      </c>
      <c r="Q613">
        <v>0.38131091127896827</v>
      </c>
      <c r="R613">
        <v>3.3164573710362784E-06</v>
      </c>
      <c r="S613">
        <v>25.911788972986084</v>
      </c>
      <c r="U613">
        <v>2.5733293755273696E-05</v>
      </c>
      <c r="V613">
        <v>41.25096969223293</v>
      </c>
      <c r="W613">
        <v>13.17561686965539</v>
      </c>
      <c r="X613">
        <v>0.47201285171828034</v>
      </c>
      <c r="Y613">
        <v>0.5433262707462296</v>
      </c>
      <c r="Z613">
        <v>5.670405815763911</v>
      </c>
      <c r="AA613">
        <v>1.8637432329429497</v>
      </c>
      <c r="AB613">
        <v>2.231834119576414E-05</v>
      </c>
      <c r="AC613">
        <v>11.421479999999999</v>
      </c>
      <c r="AD613">
        <v>62.97612278469464</v>
      </c>
    </row>
    <row r="614" spans="1:30" ht="12.75">
      <c r="A614" t="s">
        <v>61</v>
      </c>
      <c r="B614">
        <v>20030903</v>
      </c>
      <c r="C614">
        <f t="shared" si="9"/>
        <v>2003</v>
      </c>
      <c r="D614">
        <v>75.16561</v>
      </c>
      <c r="E614">
        <v>39.0355</v>
      </c>
      <c r="F614">
        <v>8.5796</v>
      </c>
      <c r="G614">
        <v>30.4559</v>
      </c>
      <c r="H614">
        <v>2.58</v>
      </c>
      <c r="I614">
        <v>0.8877551020408163</v>
      </c>
      <c r="K614">
        <v>5.023483467094563E-06</v>
      </c>
      <c r="L614">
        <v>8.946582678423333</v>
      </c>
      <c r="M614">
        <v>19.877518148721176</v>
      </c>
      <c r="N614">
        <v>0.12330340012067317</v>
      </c>
      <c r="O614">
        <v>2.5127024921346245E-05</v>
      </c>
      <c r="P614">
        <v>0.6937906612168173</v>
      </c>
      <c r="Q614">
        <v>0.35539539624947875</v>
      </c>
      <c r="R614">
        <v>0.2106373558434291</v>
      </c>
      <c r="S614">
        <v>30.207257791083293</v>
      </c>
      <c r="U614">
        <v>2.240334349461822E-05</v>
      </c>
      <c r="V614">
        <v>30.013807700962385</v>
      </c>
      <c r="W614">
        <v>21.744227460799586</v>
      </c>
      <c r="X614">
        <v>0.8551015724632486</v>
      </c>
      <c r="Y614">
        <v>0.0002529359470435543</v>
      </c>
      <c r="Z614">
        <v>4.587932989807771</v>
      </c>
      <c r="AA614">
        <v>1.7791425386293962</v>
      </c>
      <c r="AB614">
        <v>1.5813469985308508</v>
      </c>
      <c r="AC614">
        <v>5.147759999999999</v>
      </c>
      <c r="AD614">
        <v>60.56183460048376</v>
      </c>
    </row>
    <row r="615" spans="1:30" ht="12.75">
      <c r="A615" t="s">
        <v>61</v>
      </c>
      <c r="B615">
        <v>20030906</v>
      </c>
      <c r="C615">
        <f t="shared" si="9"/>
        <v>2003</v>
      </c>
      <c r="D615">
        <v>50.28604</v>
      </c>
      <c r="E615">
        <v>27.9033</v>
      </c>
      <c r="F615">
        <v>12.5263</v>
      </c>
      <c r="G615">
        <v>15.377</v>
      </c>
      <c r="H615">
        <v>2.58</v>
      </c>
      <c r="I615">
        <v>0.8061224489795918</v>
      </c>
      <c r="K615">
        <v>0.5164933995370091</v>
      </c>
      <c r="L615">
        <v>6.463990129953575</v>
      </c>
      <c r="M615">
        <v>8.917516267341544</v>
      </c>
      <c r="N615">
        <v>0.0329507297494458</v>
      </c>
      <c r="O615">
        <v>0.05077170224750943</v>
      </c>
      <c r="P615">
        <v>0.730927204256496</v>
      </c>
      <c r="Q615">
        <v>0.32819018892274693</v>
      </c>
      <c r="R615">
        <v>0.0785736019257296</v>
      </c>
      <c r="S615">
        <v>17.119413223934057</v>
      </c>
      <c r="U615">
        <v>2.3034173633347566</v>
      </c>
      <c r="V615">
        <v>21.685258351128976</v>
      </c>
      <c r="W615">
        <v>9.754965416290155</v>
      </c>
      <c r="X615">
        <v>0.22851130459490543</v>
      </c>
      <c r="Y615">
        <v>0.5110827338766022</v>
      </c>
      <c r="Z615">
        <v>4.833511347176166</v>
      </c>
      <c r="AA615">
        <v>1.6429507304686517</v>
      </c>
      <c r="AB615">
        <v>0.5898864855736673</v>
      </c>
      <c r="AC615">
        <v>7.51578</v>
      </c>
      <c r="AD615">
        <v>41.54958373244387</v>
      </c>
    </row>
    <row r="616" spans="1:30" ht="12.75">
      <c r="A616" t="s">
        <v>61</v>
      </c>
      <c r="B616">
        <v>20031006</v>
      </c>
      <c r="C616">
        <f t="shared" si="9"/>
        <v>2003</v>
      </c>
      <c r="D616">
        <v>64.58287</v>
      </c>
      <c r="E616">
        <v>39.0837</v>
      </c>
      <c r="F616">
        <v>24.43</v>
      </c>
      <c r="G616">
        <v>14.6537</v>
      </c>
      <c r="H616">
        <v>3.36</v>
      </c>
      <c r="I616">
        <v>0.8673469387755102</v>
      </c>
      <c r="K616">
        <v>0.4729729428834389</v>
      </c>
      <c r="L616">
        <v>5.278255111978109</v>
      </c>
      <c r="M616">
        <v>7.139470342822334</v>
      </c>
      <c r="N616">
        <v>0.12645775911246815</v>
      </c>
      <c r="O616">
        <v>0.13154256372527168</v>
      </c>
      <c r="P616">
        <v>1.6949169643368984</v>
      </c>
      <c r="Q616">
        <v>0.17641530597257588</v>
      </c>
      <c r="R616">
        <v>0.042232480994179616</v>
      </c>
      <c r="S616">
        <v>15.062263471825275</v>
      </c>
      <c r="U616">
        <v>2.632092207055738</v>
      </c>
      <c r="V616">
        <v>17.769081036142488</v>
      </c>
      <c r="W616">
        <v>7.873864091548415</v>
      </c>
      <c r="X616">
        <v>1.0510633490083492</v>
      </c>
      <c r="Y616">
        <v>1.6964834546830039</v>
      </c>
      <c r="Z616">
        <v>14.019801353157478</v>
      </c>
      <c r="AA616">
        <v>0.924915148313918</v>
      </c>
      <c r="AB616">
        <v>0.38276015586914675</v>
      </c>
      <c r="AC616">
        <v>14.658</v>
      </c>
      <c r="AD616">
        <v>46.350060795778546</v>
      </c>
    </row>
    <row r="617" spans="1:30" ht="12.75">
      <c r="A617" t="s">
        <v>61</v>
      </c>
      <c r="B617">
        <v>20031027</v>
      </c>
      <c r="C617">
        <f t="shared" si="9"/>
        <v>2003</v>
      </c>
      <c r="D617">
        <v>123.0215</v>
      </c>
      <c r="E617">
        <v>38.8803</v>
      </c>
      <c r="F617">
        <v>11.9502</v>
      </c>
      <c r="G617">
        <v>26.9301</v>
      </c>
      <c r="H617">
        <v>3.36</v>
      </c>
      <c r="I617">
        <v>1</v>
      </c>
      <c r="K617">
        <v>9.003271859828777E-06</v>
      </c>
      <c r="L617">
        <v>16.712055090837303</v>
      </c>
      <c r="M617">
        <v>1.6639636730317768</v>
      </c>
      <c r="N617">
        <v>0.11651413525942696</v>
      </c>
      <c r="O617">
        <v>0.8451719673022712</v>
      </c>
      <c r="P617">
        <v>0.5023896893912062</v>
      </c>
      <c r="Q617">
        <v>0.1332641484122061</v>
      </c>
      <c r="R617">
        <v>0.051918093133842276</v>
      </c>
      <c r="S617">
        <v>20.02528580063989</v>
      </c>
      <c r="U617">
        <v>5.010316563943412E-05</v>
      </c>
      <c r="V617">
        <v>56.26061167745946</v>
      </c>
      <c r="W617">
        <v>1.8351254624788562</v>
      </c>
      <c r="X617">
        <v>0.968416157870306</v>
      </c>
      <c r="Y617">
        <v>10.900048001837185</v>
      </c>
      <c r="Z617">
        <v>4.155603958979066</v>
      </c>
      <c r="AA617">
        <v>0.698681040820598</v>
      </c>
      <c r="AB617">
        <v>0.47054250549658894</v>
      </c>
      <c r="AC617">
        <v>7.17012</v>
      </c>
      <c r="AD617">
        <v>75.28907890810771</v>
      </c>
    </row>
    <row r="618" spans="1:30" ht="12.75">
      <c r="A618" t="s">
        <v>61</v>
      </c>
      <c r="B618">
        <v>20031102</v>
      </c>
      <c r="C618">
        <f t="shared" si="9"/>
        <v>2003</v>
      </c>
      <c r="D618">
        <v>54.38961</v>
      </c>
      <c r="E618">
        <v>19.6404</v>
      </c>
      <c r="F618">
        <v>7.2086</v>
      </c>
      <c r="G618">
        <v>12.4318</v>
      </c>
      <c r="H618">
        <v>4.43</v>
      </c>
      <c r="I618">
        <v>0.8367346938775511</v>
      </c>
      <c r="K618">
        <v>1.2525426190495108E-05</v>
      </c>
      <c r="L618">
        <v>6.177640904052457</v>
      </c>
      <c r="M618">
        <v>5.009105681736241</v>
      </c>
      <c r="N618">
        <v>0.16690994883927637</v>
      </c>
      <c r="O618">
        <v>0.3401444591553822</v>
      </c>
      <c r="P618">
        <v>1.085459115143949</v>
      </c>
      <c r="Q618">
        <v>0.05994879138652624</v>
      </c>
      <c r="R618">
        <v>0.0601907054157576</v>
      </c>
      <c r="S618">
        <v>12.899412131155781</v>
      </c>
      <c r="U618">
        <v>8.869507966225188E-05</v>
      </c>
      <c r="V618">
        <v>20.895899724885474</v>
      </c>
      <c r="W618">
        <v>5.585884214039469</v>
      </c>
      <c r="X618">
        <v>1.7024882873364162</v>
      </c>
      <c r="Y618">
        <v>5.707546985774281</v>
      </c>
      <c r="Z618">
        <v>11.448600494970378</v>
      </c>
      <c r="AA618">
        <v>0.3337696869438094</v>
      </c>
      <c r="AB618">
        <v>0.6739742603763175</v>
      </c>
      <c r="AC618">
        <v>4.3251599999999994</v>
      </c>
      <c r="AD618">
        <v>46.348252349405804</v>
      </c>
    </row>
    <row r="619" spans="1:30" ht="12.75">
      <c r="A619" t="s">
        <v>61</v>
      </c>
      <c r="B619">
        <v>20031105</v>
      </c>
      <c r="C619">
        <f t="shared" si="9"/>
        <v>2003</v>
      </c>
      <c r="D619">
        <v>77.05841</v>
      </c>
      <c r="E619">
        <v>21.6907</v>
      </c>
      <c r="F619">
        <v>6.3249</v>
      </c>
      <c r="G619">
        <v>15.3658</v>
      </c>
      <c r="H619">
        <v>4.43</v>
      </c>
      <c r="I619">
        <v>0.9081632653061225</v>
      </c>
      <c r="K619">
        <v>0.042189157563918195</v>
      </c>
      <c r="L619">
        <v>10.128720667091832</v>
      </c>
      <c r="M619">
        <v>1.739403220269333</v>
      </c>
      <c r="N619">
        <v>0.13104759787982606</v>
      </c>
      <c r="O619">
        <v>0.4986043151042338</v>
      </c>
      <c r="P619">
        <v>1.7011584001418865</v>
      </c>
      <c r="Q619">
        <v>0.24540654372995496</v>
      </c>
      <c r="R619">
        <v>7.2010487832367624E-06</v>
      </c>
      <c r="S619">
        <v>14.486537102829768</v>
      </c>
      <c r="U619">
        <v>0.298749969390631</v>
      </c>
      <c r="V619">
        <v>34.26044580579085</v>
      </c>
      <c r="W619">
        <v>1.9396885606502354</v>
      </c>
      <c r="X619">
        <v>1.336690844527274</v>
      </c>
      <c r="Y619">
        <v>8.366467479240104</v>
      </c>
      <c r="Z619">
        <v>17.942530151681126</v>
      </c>
      <c r="AA619">
        <v>1.3663205442556894</v>
      </c>
      <c r="AB619">
        <v>8.063240817817703E-05</v>
      </c>
      <c r="AC619">
        <v>3.79494</v>
      </c>
      <c r="AD619">
        <v>65.5109739879441</v>
      </c>
    </row>
    <row r="620" spans="1:30" ht="12.75">
      <c r="A620" t="s">
        <v>61</v>
      </c>
      <c r="B620">
        <v>20031108</v>
      </c>
      <c r="C620">
        <f t="shared" si="9"/>
        <v>2003</v>
      </c>
      <c r="D620">
        <v>98.02933</v>
      </c>
      <c r="E620">
        <v>38.5851</v>
      </c>
      <c r="F620">
        <v>17.6881</v>
      </c>
      <c r="G620">
        <v>20.897</v>
      </c>
      <c r="H620">
        <v>4.43</v>
      </c>
      <c r="I620">
        <v>0.9693877551020408</v>
      </c>
      <c r="K620">
        <v>9.787580671341166E-06</v>
      </c>
      <c r="L620">
        <v>11.204103964542819</v>
      </c>
      <c r="M620">
        <v>3.169544424283429</v>
      </c>
      <c r="N620">
        <v>0.40259970975745724</v>
      </c>
      <c r="O620">
        <v>0.46303944328184776</v>
      </c>
      <c r="P620">
        <v>1.2382825065454943</v>
      </c>
      <c r="Q620">
        <v>1.0692035820476443E-05</v>
      </c>
      <c r="R620">
        <v>0.06285610186873238</v>
      </c>
      <c r="S620">
        <v>16.540446629896273</v>
      </c>
      <c r="U620">
        <v>6.930784103810256E-05</v>
      </c>
      <c r="V620">
        <v>37.89793492151652</v>
      </c>
      <c r="W620">
        <v>3.5345048178669836</v>
      </c>
      <c r="X620">
        <v>4.106533463784886</v>
      </c>
      <c r="Y620">
        <v>7.769696985099609</v>
      </c>
      <c r="Z620">
        <v>13.06046586146164</v>
      </c>
      <c r="AA620">
        <v>5.952876390089316E-05</v>
      </c>
      <c r="AB620">
        <v>0.7038195428097918</v>
      </c>
      <c r="AC620">
        <v>10.61286</v>
      </c>
      <c r="AD620">
        <v>67.07308442914437</v>
      </c>
    </row>
    <row r="621" spans="1:30" ht="12.75">
      <c r="A621" t="s">
        <v>61</v>
      </c>
      <c r="B621">
        <v>20031123</v>
      </c>
      <c r="C621">
        <f t="shared" si="9"/>
        <v>2003</v>
      </c>
      <c r="D621">
        <v>112.2172</v>
      </c>
      <c r="E621">
        <v>20.7055</v>
      </c>
      <c r="F621">
        <v>1.8166</v>
      </c>
      <c r="G621">
        <v>18.8889</v>
      </c>
      <c r="H621">
        <v>4.43</v>
      </c>
      <c r="I621">
        <v>0.9897959183673469</v>
      </c>
      <c r="K621">
        <v>0.39891943102154515</v>
      </c>
      <c r="L621">
        <v>12.227972663704731</v>
      </c>
      <c r="M621">
        <v>0.14705495146886807</v>
      </c>
      <c r="N621">
        <v>0.29488943973098936</v>
      </c>
      <c r="O621">
        <v>2.6422105173739716</v>
      </c>
      <c r="P621">
        <v>0.27879943025957593</v>
      </c>
      <c r="Q621">
        <v>0.08202686348629701</v>
      </c>
      <c r="R621">
        <v>0.0013970167446023325</v>
      </c>
      <c r="S621">
        <v>16.07327031379058</v>
      </c>
      <c r="U621">
        <v>2.824829285260237</v>
      </c>
      <c r="V621">
        <v>41.36117566364215</v>
      </c>
      <c r="W621">
        <v>0.1639877423631374</v>
      </c>
      <c r="X621">
        <v>3.0078843154199597</v>
      </c>
      <c r="Y621">
        <v>44.335694050891284</v>
      </c>
      <c r="Z621">
        <v>2.9405651956259526</v>
      </c>
      <c r="AA621">
        <v>0.45669111776217197</v>
      </c>
      <c r="AB621">
        <v>0.01564283589423084</v>
      </c>
      <c r="AC621">
        <v>1.08996</v>
      </c>
      <c r="AD621">
        <v>95.10647020685913</v>
      </c>
    </row>
    <row r="622" spans="1:30" ht="12.75">
      <c r="A622" t="s">
        <v>61</v>
      </c>
      <c r="B622">
        <v>20031220</v>
      </c>
      <c r="C622">
        <f t="shared" si="9"/>
        <v>2003</v>
      </c>
      <c r="D622">
        <v>94.88744</v>
      </c>
      <c r="E622">
        <v>13.1646</v>
      </c>
      <c r="F622">
        <v>0.4688</v>
      </c>
      <c r="G622">
        <v>12.6958</v>
      </c>
      <c r="H622">
        <v>4.59</v>
      </c>
      <c r="I622">
        <v>0.9591836734693877</v>
      </c>
      <c r="K622">
        <v>0.18041635027183708</v>
      </c>
      <c r="L622">
        <v>6.719764606745465</v>
      </c>
      <c r="M622">
        <v>0.14003265318877642</v>
      </c>
      <c r="N622">
        <v>0.281797617743559</v>
      </c>
      <c r="O622">
        <v>2.0687744212555534</v>
      </c>
      <c r="P622">
        <v>2.277573353896664</v>
      </c>
      <c r="Q622">
        <v>0.10012878989985312</v>
      </c>
      <c r="R622">
        <v>0.06344909853034437</v>
      </c>
      <c r="S622">
        <v>11.831936891532054</v>
      </c>
      <c r="U622">
        <v>1.318469176143909</v>
      </c>
      <c r="V622">
        <v>22.745749069625482</v>
      </c>
      <c r="W622">
        <v>0.15641403527395623</v>
      </c>
      <c r="X622">
        <v>2.9539232295244457</v>
      </c>
      <c r="Y622">
        <v>35.91474943168484</v>
      </c>
      <c r="Z622">
        <v>24.797112551652667</v>
      </c>
      <c r="AA622">
        <v>0.5623373936984846</v>
      </c>
      <c r="AB622">
        <v>0.7307076692028347</v>
      </c>
      <c r="AC622">
        <v>0.28128</v>
      </c>
      <c r="AD622">
        <v>89.17946255680661</v>
      </c>
    </row>
    <row r="623" spans="1:30" ht="12.75">
      <c r="A623" t="s">
        <v>61</v>
      </c>
      <c r="B623">
        <v>20031223</v>
      </c>
      <c r="C623">
        <f t="shared" si="9"/>
        <v>2003</v>
      </c>
      <c r="D623">
        <v>56.11899</v>
      </c>
      <c r="E623">
        <v>7.749</v>
      </c>
      <c r="F623">
        <v>0.5904</v>
      </c>
      <c r="G623">
        <v>7.1586</v>
      </c>
      <c r="H623">
        <v>4.59</v>
      </c>
      <c r="I623">
        <v>0.8469387755102041</v>
      </c>
      <c r="K623">
        <v>0.004758308947335071</v>
      </c>
      <c r="L623">
        <v>3.280233797289874</v>
      </c>
      <c r="M623">
        <v>0.1584110109732449</v>
      </c>
      <c r="N623">
        <v>0.2455348110527285</v>
      </c>
      <c r="O623">
        <v>0.797963080506008</v>
      </c>
      <c r="P623">
        <v>1.6899605300211726</v>
      </c>
      <c r="Q623">
        <v>0.08523892732093795</v>
      </c>
      <c r="R623">
        <v>0.009027602041972891</v>
      </c>
      <c r="S623">
        <v>6.271128068153275</v>
      </c>
      <c r="U623">
        <v>0.03477336543045223</v>
      </c>
      <c r="V623">
        <v>11.103272094972414</v>
      </c>
      <c r="W623">
        <v>0.17694234090351518</v>
      </c>
      <c r="X623">
        <v>2.573800970473705</v>
      </c>
      <c r="Y623">
        <v>13.852957479392797</v>
      </c>
      <c r="Z623">
        <v>18.399469505159544</v>
      </c>
      <c r="AA623">
        <v>0.4787138272544039</v>
      </c>
      <c r="AB623">
        <v>0.10396582771662208</v>
      </c>
      <c r="AC623">
        <v>0.35424</v>
      </c>
      <c r="AD623">
        <v>46.72389541130345</v>
      </c>
    </row>
    <row r="624" spans="1:30" ht="12.75">
      <c r="A624" t="s">
        <v>61</v>
      </c>
      <c r="B624">
        <v>20040110</v>
      </c>
      <c r="C624">
        <f t="shared" si="9"/>
        <v>2004</v>
      </c>
      <c r="D624">
        <v>75.8791</v>
      </c>
      <c r="E624">
        <v>10.0402</v>
      </c>
      <c r="F624">
        <v>0.4916</v>
      </c>
      <c r="G624">
        <v>9.5486</v>
      </c>
      <c r="H624">
        <v>4.41</v>
      </c>
      <c r="I624">
        <v>0.9215686274509803</v>
      </c>
      <c r="K624">
        <v>0.12198389674993633</v>
      </c>
      <c r="L624">
        <v>4.849566297786979</v>
      </c>
      <c r="M624">
        <v>0.07754623672158363</v>
      </c>
      <c r="N624">
        <v>0.15296176767243297</v>
      </c>
      <c r="O624">
        <v>2.7019177354601305</v>
      </c>
      <c r="P624">
        <v>0.5236013925460994</v>
      </c>
      <c r="Q624">
        <v>0.10461594574157883</v>
      </c>
      <c r="R624">
        <v>4.356054643424816E-05</v>
      </c>
      <c r="S624">
        <v>8.532236833225175</v>
      </c>
      <c r="U624">
        <v>0.8603356156926205</v>
      </c>
      <c r="V624">
        <v>16.402227457208323</v>
      </c>
      <c r="W624">
        <v>0.08645757400198488</v>
      </c>
      <c r="X624">
        <v>1.554816965279208</v>
      </c>
      <c r="Y624">
        <v>45.14146735304293</v>
      </c>
      <c r="Z624">
        <v>5.500280000503496</v>
      </c>
      <c r="AA624">
        <v>0.5818226066154444</v>
      </c>
      <c r="AB624">
        <v>0.00048602348534104164</v>
      </c>
      <c r="AC624">
        <v>0.29496</v>
      </c>
      <c r="AD624">
        <v>70.12789359582933</v>
      </c>
    </row>
    <row r="625" spans="1:30" ht="12.75">
      <c r="A625" t="s">
        <v>61</v>
      </c>
      <c r="B625">
        <v>20040113</v>
      </c>
      <c r="C625">
        <f t="shared" si="9"/>
        <v>2004</v>
      </c>
      <c r="D625">
        <v>48.11219</v>
      </c>
      <c r="E625">
        <v>11.2617</v>
      </c>
      <c r="F625">
        <v>6.1717</v>
      </c>
      <c r="G625">
        <v>5.09</v>
      </c>
      <c r="H625">
        <v>4.41</v>
      </c>
      <c r="I625">
        <v>0.803921568627451</v>
      </c>
      <c r="K625">
        <v>0.08780062202677881</v>
      </c>
      <c r="L625">
        <v>2.6742628243981867</v>
      </c>
      <c r="M625">
        <v>0.1526687773510671</v>
      </c>
      <c r="N625">
        <v>0.07712777386383068</v>
      </c>
      <c r="O625">
        <v>1.3685514555710319</v>
      </c>
      <c r="P625">
        <v>0.6816657543074214</v>
      </c>
      <c r="Q625">
        <v>0.08837798970479162</v>
      </c>
      <c r="R625">
        <v>0.013550745848904006</v>
      </c>
      <c r="S625">
        <v>5.1440059430720115</v>
      </c>
      <c r="U625">
        <v>0.6192456891621906</v>
      </c>
      <c r="V625">
        <v>9.044905138455778</v>
      </c>
      <c r="W625">
        <v>0.17021292939091942</v>
      </c>
      <c r="X625">
        <v>0.7839839531307559</v>
      </c>
      <c r="Y625">
        <v>22.864656477817736</v>
      </c>
      <c r="Z625">
        <v>7.160700045531554</v>
      </c>
      <c r="AA625">
        <v>0.49151505511877375</v>
      </c>
      <c r="AB625">
        <v>0.1511914166732525</v>
      </c>
      <c r="AC625">
        <v>3.70302</v>
      </c>
      <c r="AD625">
        <v>41.28641070528096</v>
      </c>
    </row>
    <row r="626" spans="1:30" ht="12.75">
      <c r="A626" t="s">
        <v>61</v>
      </c>
      <c r="B626">
        <v>20040206</v>
      </c>
      <c r="C626">
        <f t="shared" si="9"/>
        <v>2004</v>
      </c>
      <c r="D626">
        <v>50.52971</v>
      </c>
      <c r="E626">
        <v>7.3578</v>
      </c>
      <c r="F626">
        <v>0.8682</v>
      </c>
      <c r="G626">
        <v>6.4896</v>
      </c>
      <c r="H626">
        <v>3.81</v>
      </c>
      <c r="I626">
        <v>0.8137254901960784</v>
      </c>
      <c r="K626">
        <v>0.059344103985466815</v>
      </c>
      <c r="L626">
        <v>4.5083623749546025</v>
      </c>
      <c r="M626">
        <v>0.29805041545833616</v>
      </c>
      <c r="N626">
        <v>0.12334036526510826</v>
      </c>
      <c r="O626">
        <v>1.57058144363681</v>
      </c>
      <c r="P626">
        <v>0.7815195486051638</v>
      </c>
      <c r="Q626">
        <v>0.05356116444263797</v>
      </c>
      <c r="R626">
        <v>0.0007255715662979118</v>
      </c>
      <c r="S626">
        <v>7.395484987914423</v>
      </c>
      <c r="U626">
        <v>0.368090857965955</v>
      </c>
      <c r="V626">
        <v>15.207666030351051</v>
      </c>
      <c r="W626">
        <v>0.33024858489595565</v>
      </c>
      <c r="X626">
        <v>1.123111526600263</v>
      </c>
      <c r="Y626">
        <v>22.820312274173496</v>
      </c>
      <c r="Z626">
        <v>7.212400897176873</v>
      </c>
      <c r="AA626">
        <v>0.288127251968437</v>
      </c>
      <c r="AB626">
        <v>0.0072272060947475075</v>
      </c>
      <c r="AC626">
        <v>0.5209199999999999</v>
      </c>
      <c r="AD626">
        <v>47.35718462922677</v>
      </c>
    </row>
    <row r="627" spans="1:30" ht="12.75">
      <c r="A627" t="s">
        <v>61</v>
      </c>
      <c r="B627">
        <v>20040209</v>
      </c>
      <c r="C627">
        <f t="shared" si="9"/>
        <v>2004</v>
      </c>
      <c r="D627">
        <v>67.94003</v>
      </c>
      <c r="E627">
        <v>11.5741</v>
      </c>
      <c r="F627">
        <v>3.4272</v>
      </c>
      <c r="G627">
        <v>8.1469</v>
      </c>
      <c r="H627">
        <v>3.81</v>
      </c>
      <c r="I627">
        <v>0.8921568627450981</v>
      </c>
      <c r="K627">
        <v>0.11378627789898123</v>
      </c>
      <c r="L627">
        <v>4.798308630162688</v>
      </c>
      <c r="M627">
        <v>0.21785175635781504</v>
      </c>
      <c r="N627">
        <v>0.1277207348806673</v>
      </c>
      <c r="O627">
        <v>2.6839770928237487</v>
      </c>
      <c r="P627">
        <v>0.5754603812198971</v>
      </c>
      <c r="Q627">
        <v>0.20248169066702584</v>
      </c>
      <c r="R627">
        <v>0.013993485804331504</v>
      </c>
      <c r="S627">
        <v>8.733580049815155</v>
      </c>
      <c r="U627">
        <v>0.705776746866812</v>
      </c>
      <c r="V627">
        <v>16.185716472891155</v>
      </c>
      <c r="W627">
        <v>0.24138612302764598</v>
      </c>
      <c r="X627">
        <v>1.1629982546428599</v>
      </c>
      <c r="Y627">
        <v>38.99778368267153</v>
      </c>
      <c r="Z627">
        <v>5.310744916371895</v>
      </c>
      <c r="AA627">
        <v>1.0892312314885129</v>
      </c>
      <c r="AB627">
        <v>0.13938501808697246</v>
      </c>
      <c r="AC627">
        <v>2.05632</v>
      </c>
      <c r="AD627">
        <v>63.83302244604738</v>
      </c>
    </row>
    <row r="628" spans="1:30" ht="12.75">
      <c r="A628" t="s">
        <v>61</v>
      </c>
      <c r="B628">
        <v>20040212</v>
      </c>
      <c r="C628">
        <f t="shared" si="9"/>
        <v>2004</v>
      </c>
      <c r="D628">
        <v>51.75323</v>
      </c>
      <c r="E628">
        <v>15.4183</v>
      </c>
      <c r="F628">
        <v>6.3722</v>
      </c>
      <c r="G628">
        <v>9.0461</v>
      </c>
      <c r="H628">
        <v>3.81</v>
      </c>
      <c r="I628">
        <v>0.8235294117647058</v>
      </c>
      <c r="K628">
        <v>0.192068834966862</v>
      </c>
      <c r="L628">
        <v>6.4791490391757955</v>
      </c>
      <c r="M628">
        <v>0.7477744482829035</v>
      </c>
      <c r="N628">
        <v>0.11833774905155842</v>
      </c>
      <c r="O628">
        <v>0.5926423925563078</v>
      </c>
      <c r="P628">
        <v>0.7442820411627572</v>
      </c>
      <c r="Q628">
        <v>0.037931553829078216</v>
      </c>
      <c r="R628">
        <v>0.029839777323772586</v>
      </c>
      <c r="S628">
        <v>8.942025836349035</v>
      </c>
      <c r="U628">
        <v>1.191336249154382</v>
      </c>
      <c r="V628">
        <v>21.85554898959239</v>
      </c>
      <c r="W628">
        <v>0.828555977642325</v>
      </c>
      <c r="X628">
        <v>1.0775587513954974</v>
      </c>
      <c r="Y628">
        <v>8.611004873285443</v>
      </c>
      <c r="Z628">
        <v>6.868747520155679</v>
      </c>
      <c r="AA628">
        <v>0.20404923009786</v>
      </c>
      <c r="AB628">
        <v>0.29722529183527957</v>
      </c>
      <c r="AC628">
        <v>3.82332</v>
      </c>
      <c r="AD628">
        <v>40.93402688315886</v>
      </c>
    </row>
    <row r="629" spans="1:30" ht="12.75">
      <c r="A629" t="s">
        <v>61</v>
      </c>
      <c r="B629">
        <v>20040215</v>
      </c>
      <c r="C629">
        <f t="shared" si="9"/>
        <v>2004</v>
      </c>
      <c r="D629">
        <v>68.77459</v>
      </c>
      <c r="E629">
        <v>7.8074</v>
      </c>
      <c r="F629">
        <v>0.2538</v>
      </c>
      <c r="G629">
        <v>7.5536</v>
      </c>
      <c r="H629">
        <v>3.81</v>
      </c>
      <c r="I629">
        <v>0.9019607843137255</v>
      </c>
      <c r="K629">
        <v>0.12422684630315442</v>
      </c>
      <c r="L629">
        <v>3.894041155457455</v>
      </c>
      <c r="M629">
        <v>0.1833461889803818</v>
      </c>
      <c r="N629">
        <v>0.026470739929973234</v>
      </c>
      <c r="O629">
        <v>2.394047448243212</v>
      </c>
      <c r="P629">
        <v>1.595237563098413</v>
      </c>
      <c r="Q629">
        <v>0.05999989240207734</v>
      </c>
      <c r="R629">
        <v>0.0235191123863301</v>
      </c>
      <c r="S629">
        <v>8.300888946800995</v>
      </c>
      <c r="U629">
        <v>0.7705359651117367</v>
      </c>
      <c r="V629">
        <v>13.135429780361346</v>
      </c>
      <c r="W629">
        <v>0.2031529443222725</v>
      </c>
      <c r="X629">
        <v>0.24103701224728727</v>
      </c>
      <c r="Y629">
        <v>34.785149531368035</v>
      </c>
      <c r="Z629">
        <v>14.721951423781984</v>
      </c>
      <c r="AA629">
        <v>0.3227637840982124</v>
      </c>
      <c r="AB629">
        <v>0.23426699760137185</v>
      </c>
      <c r="AC629">
        <v>0.15228</v>
      </c>
      <c r="AD629">
        <v>64.41428743889225</v>
      </c>
    </row>
    <row r="630" spans="1:30" ht="12.75">
      <c r="A630" t="s">
        <v>61</v>
      </c>
      <c r="B630">
        <v>20040322</v>
      </c>
      <c r="C630">
        <f t="shared" si="9"/>
        <v>2004</v>
      </c>
      <c r="D630">
        <v>61.14069</v>
      </c>
      <c r="E630">
        <v>24.4296</v>
      </c>
      <c r="F630">
        <v>13.0519</v>
      </c>
      <c r="G630">
        <v>11.3777</v>
      </c>
      <c r="H630">
        <v>3.09</v>
      </c>
      <c r="I630">
        <v>0.8823529411764706</v>
      </c>
      <c r="K630">
        <v>0.6470547694977198</v>
      </c>
      <c r="L630">
        <v>8.72382379205611</v>
      </c>
      <c r="M630">
        <v>2.0695716216898714</v>
      </c>
      <c r="N630">
        <v>0.15583272722355887</v>
      </c>
      <c r="O630">
        <v>0.638996963036553</v>
      </c>
      <c r="P630">
        <v>0.45775424480347554</v>
      </c>
      <c r="Q630">
        <v>0.1899108408414537</v>
      </c>
      <c r="R630">
        <v>0.030804941161031704</v>
      </c>
      <c r="S630">
        <v>12.913749900309773</v>
      </c>
      <c r="U630">
        <v>3.353297258108964</v>
      </c>
      <c r="V630">
        <v>29.333179805161773</v>
      </c>
      <c r="W630">
        <v>2.276041758686288</v>
      </c>
      <c r="X630">
        <v>1.2209569330873535</v>
      </c>
      <c r="Y630">
        <v>7.61494910405823</v>
      </c>
      <c r="Z630">
        <v>3.523547596913128</v>
      </c>
      <c r="AA630">
        <v>0.9801073559038964</v>
      </c>
      <c r="AB630">
        <v>0.26260126714550436</v>
      </c>
      <c r="AC630">
        <v>7.8311399999999995</v>
      </c>
      <c r="AD630">
        <v>48.56468107906514</v>
      </c>
    </row>
    <row r="631" spans="1:30" ht="12.75">
      <c r="A631" t="s">
        <v>61</v>
      </c>
      <c r="B631">
        <v>20040406</v>
      </c>
      <c r="C631">
        <f t="shared" si="9"/>
        <v>2004</v>
      </c>
      <c r="D631">
        <v>91.58299</v>
      </c>
      <c r="E631">
        <v>35.6618</v>
      </c>
      <c r="F631">
        <v>17.9183</v>
      </c>
      <c r="G631">
        <v>17.7435</v>
      </c>
      <c r="H631">
        <v>2.74</v>
      </c>
      <c r="I631">
        <v>1</v>
      </c>
      <c r="K631">
        <v>0.7069270519263637</v>
      </c>
      <c r="L631">
        <v>13.650726219942898</v>
      </c>
      <c r="M631">
        <v>3.6516753604851515</v>
      </c>
      <c r="N631">
        <v>0.11766005473691497</v>
      </c>
      <c r="O631">
        <v>0.5774861882832448</v>
      </c>
      <c r="P631">
        <v>1.9626562032067527</v>
      </c>
      <c r="Q631">
        <v>0.2503949762004201</v>
      </c>
      <c r="R631">
        <v>0.05487998791762305</v>
      </c>
      <c r="S631">
        <v>20.972406042699372</v>
      </c>
      <c r="U631">
        <v>3.3129749771707537</v>
      </c>
      <c r="V631">
        <v>45.82790278854591</v>
      </c>
      <c r="W631">
        <v>4.001312906188343</v>
      </c>
      <c r="X631">
        <v>0.8491910059857142</v>
      </c>
      <c r="Y631">
        <v>6.14844728155716</v>
      </c>
      <c r="Z631">
        <v>13.646586088291023</v>
      </c>
      <c r="AA631">
        <v>1.2656600614491873</v>
      </c>
      <c r="AB631">
        <v>0.4295216790170771</v>
      </c>
      <c r="AC631">
        <v>10.750979999999998</v>
      </c>
      <c r="AD631">
        <v>75.48159678820517</v>
      </c>
    </row>
    <row r="632" spans="1:30" ht="12.75">
      <c r="A632" t="s">
        <v>61</v>
      </c>
      <c r="B632">
        <v>20040726</v>
      </c>
      <c r="C632">
        <f t="shared" si="9"/>
        <v>2004</v>
      </c>
      <c r="D632">
        <v>82.09412</v>
      </c>
      <c r="E632">
        <v>34.1166</v>
      </c>
      <c r="F632">
        <v>11.2813</v>
      </c>
      <c r="G632">
        <v>22.8353</v>
      </c>
      <c r="H632">
        <v>2.22</v>
      </c>
      <c r="I632">
        <v>0.9705882352941176</v>
      </c>
      <c r="K632">
        <v>0.33801611533053477</v>
      </c>
      <c r="L632">
        <v>14.738827585300667</v>
      </c>
      <c r="M632">
        <v>4.255512757735548</v>
      </c>
      <c r="N632">
        <v>0.08482884562114265</v>
      </c>
      <c r="O632">
        <v>0.2831963663565118</v>
      </c>
      <c r="P632">
        <v>1.0654498062397226</v>
      </c>
      <c r="Q632">
        <v>0.08639235024337721</v>
      </c>
      <c r="R632">
        <v>0.0673807899378031</v>
      </c>
      <c r="S632">
        <v>20.91960461676531</v>
      </c>
      <c r="U632">
        <v>1.3350274190395155</v>
      </c>
      <c r="V632">
        <v>49.365989158358936</v>
      </c>
      <c r="W632">
        <v>4.637565387957048</v>
      </c>
      <c r="X632">
        <v>0.5343850793775132</v>
      </c>
      <c r="Y632">
        <v>2.4807672329721835</v>
      </c>
      <c r="Z632">
        <v>6.229938043806129</v>
      </c>
      <c r="AA632">
        <v>0.42304874997442926</v>
      </c>
      <c r="AB632">
        <v>0.4574757140612966</v>
      </c>
      <c r="AC632">
        <v>6.76878</v>
      </c>
      <c r="AD632">
        <v>65.46419678554706</v>
      </c>
    </row>
    <row r="633" spans="1:30" ht="12.75">
      <c r="A633" t="s">
        <v>61</v>
      </c>
      <c r="B633">
        <v>20041027</v>
      </c>
      <c r="C633">
        <f t="shared" si="9"/>
        <v>2004</v>
      </c>
      <c r="D633">
        <v>58.53497</v>
      </c>
      <c r="E633">
        <v>17.3611</v>
      </c>
      <c r="F633">
        <v>2.7686</v>
      </c>
      <c r="G633">
        <v>14.5925</v>
      </c>
      <c r="H633">
        <v>3.36</v>
      </c>
      <c r="I633">
        <v>0.8431372549019608</v>
      </c>
      <c r="K633">
        <v>0.5539000098277752</v>
      </c>
      <c r="L633">
        <v>11.074610909491977</v>
      </c>
      <c r="M633">
        <v>0.7020693183341927</v>
      </c>
      <c r="N633">
        <v>0.25007536296083965</v>
      </c>
      <c r="O633">
        <v>0.15534318346263712</v>
      </c>
      <c r="P633">
        <v>0.566098227512415</v>
      </c>
      <c r="Q633">
        <v>0.06565750483809267</v>
      </c>
      <c r="R633">
        <v>0.019851489804745465</v>
      </c>
      <c r="S633">
        <v>13.387606006232673</v>
      </c>
      <c r="U633">
        <v>3.082450954736914</v>
      </c>
      <c r="V633">
        <v>37.28233185393763</v>
      </c>
      <c r="W633">
        <v>0.7742869050457009</v>
      </c>
      <c r="X633">
        <v>2.078520530039847</v>
      </c>
      <c r="Y633">
        <v>2.0034362496731557</v>
      </c>
      <c r="Z633">
        <v>4.68258024616777</v>
      </c>
      <c r="AA633">
        <v>0.34423102060479094</v>
      </c>
      <c r="AB633">
        <v>0.17991742736938282</v>
      </c>
      <c r="AC633">
        <v>1.66116</v>
      </c>
      <c r="AD633">
        <v>50.42775518757519</v>
      </c>
    </row>
    <row r="634" spans="1:30" ht="12.75">
      <c r="A634" t="s">
        <v>61</v>
      </c>
      <c r="B634">
        <v>20041105</v>
      </c>
      <c r="C634">
        <f t="shared" si="9"/>
        <v>2004</v>
      </c>
      <c r="D634">
        <v>82.28011</v>
      </c>
      <c r="E634">
        <v>18.335</v>
      </c>
      <c r="F634">
        <v>2.4232</v>
      </c>
      <c r="G634">
        <v>15.9118</v>
      </c>
      <c r="H634">
        <v>4.43</v>
      </c>
      <c r="I634">
        <v>0.9803921568627451</v>
      </c>
      <c r="K634">
        <v>0.3177572161401779</v>
      </c>
      <c r="L634">
        <v>11.53207595813885</v>
      </c>
      <c r="M634">
        <v>0.2429915842005432</v>
      </c>
      <c r="N634">
        <v>0.2376797178602703</v>
      </c>
      <c r="O634">
        <v>1.2600532834367242</v>
      </c>
      <c r="P634">
        <v>0.25238347107317066</v>
      </c>
      <c r="Q634">
        <v>0.28154226186966574</v>
      </c>
      <c r="R634">
        <v>0.007198423537599417</v>
      </c>
      <c r="S634">
        <v>14.131681916257001</v>
      </c>
      <c r="U634">
        <v>2.250103203689425</v>
      </c>
      <c r="V634">
        <v>39.00730174895025</v>
      </c>
      <c r="W634">
        <v>0.27097109555488275</v>
      </c>
      <c r="X634">
        <v>2.4243428184390816</v>
      </c>
      <c r="Y634">
        <v>21.14340870832457</v>
      </c>
      <c r="Z634">
        <v>2.661949668613229</v>
      </c>
      <c r="AA634">
        <v>1.5675090428396954</v>
      </c>
      <c r="AB634">
        <v>0.08060301247705484</v>
      </c>
      <c r="AC634">
        <v>1.4539199999999999</v>
      </c>
      <c r="AD634">
        <v>69.4061892988882</v>
      </c>
    </row>
    <row r="635" spans="1:30" ht="12.75">
      <c r="A635" t="s">
        <v>61</v>
      </c>
      <c r="B635">
        <v>20041108</v>
      </c>
      <c r="C635">
        <f t="shared" si="9"/>
        <v>2004</v>
      </c>
      <c r="D635">
        <v>81.77776</v>
      </c>
      <c r="E635">
        <v>17.905</v>
      </c>
      <c r="F635">
        <v>1.0572</v>
      </c>
      <c r="G635">
        <v>16.8478</v>
      </c>
      <c r="H635">
        <v>4.43</v>
      </c>
      <c r="I635">
        <v>0.9607843137254902</v>
      </c>
      <c r="K635">
        <v>0.3891517474833373</v>
      </c>
      <c r="L635">
        <v>11.587572981732068</v>
      </c>
      <c r="M635">
        <v>0.20487053639433134</v>
      </c>
      <c r="N635">
        <v>0.3162984192163166</v>
      </c>
      <c r="O635">
        <v>0.6133991149010456</v>
      </c>
      <c r="P635">
        <v>1.0746283883058814</v>
      </c>
      <c r="Q635">
        <v>4.377166989206178E-06</v>
      </c>
      <c r="R635">
        <v>0.001913186364768507</v>
      </c>
      <c r="S635">
        <v>14.18783875156474</v>
      </c>
      <c r="U635">
        <v>2.755662339851669</v>
      </c>
      <c r="V635">
        <v>39.19502069507299</v>
      </c>
      <c r="W635">
        <v>0.22846056120146213</v>
      </c>
      <c r="X635">
        <v>3.2262567795604458</v>
      </c>
      <c r="Y635">
        <v>10.292698220113504</v>
      </c>
      <c r="Z635">
        <v>11.334366192720543</v>
      </c>
      <c r="AA635">
        <v>2.4370227020397963E-05</v>
      </c>
      <c r="AB635">
        <v>0.021422549482520967</v>
      </c>
      <c r="AC635">
        <v>0.6343199999999999</v>
      </c>
      <c r="AD635">
        <v>67.05391170823015</v>
      </c>
    </row>
    <row r="636" spans="1:30" ht="12.75">
      <c r="A636" t="s">
        <v>61</v>
      </c>
      <c r="B636">
        <v>20041114</v>
      </c>
      <c r="C636">
        <f t="shared" si="9"/>
        <v>2004</v>
      </c>
      <c r="D636">
        <v>60.9593</v>
      </c>
      <c r="E636">
        <v>13.7634</v>
      </c>
      <c r="F636">
        <v>2.1195</v>
      </c>
      <c r="G636">
        <v>11.6439</v>
      </c>
      <c r="H636">
        <v>4.43</v>
      </c>
      <c r="I636">
        <v>0.8725490196078431</v>
      </c>
      <c r="K636">
        <v>0.30390519381877135</v>
      </c>
      <c r="L636">
        <v>8.745405967897918</v>
      </c>
      <c r="M636">
        <v>0.32455056279646494</v>
      </c>
      <c r="N636">
        <v>0.23652147666797058</v>
      </c>
      <c r="O636">
        <v>0.7447423381525797</v>
      </c>
      <c r="P636">
        <v>0.6743596029827589</v>
      </c>
      <c r="Q636">
        <v>4.492509281450103E-06</v>
      </c>
      <c r="R636">
        <v>0.004803736237699084</v>
      </c>
      <c r="S636">
        <v>11.034293371063447</v>
      </c>
      <c r="U636">
        <v>2.1520142281452017</v>
      </c>
      <c r="V636">
        <v>29.581377259842448</v>
      </c>
      <c r="W636">
        <v>0.3619212651057537</v>
      </c>
      <c r="X636">
        <v>2.4125287110265887</v>
      </c>
      <c r="Y636">
        <v>12.49660775852737</v>
      </c>
      <c r="Z636">
        <v>7.1126342547435195</v>
      </c>
      <c r="AA636">
        <v>2.5012404450221653E-05</v>
      </c>
      <c r="AB636">
        <v>0.053788945576945656</v>
      </c>
      <c r="AC636">
        <v>1.2716999999999998</v>
      </c>
      <c r="AD636">
        <v>54.170897435372275</v>
      </c>
    </row>
    <row r="637" spans="1:30" ht="12.75">
      <c r="A637" t="s">
        <v>61</v>
      </c>
      <c r="B637">
        <v>20041117</v>
      </c>
      <c r="C637">
        <f t="shared" si="9"/>
        <v>2004</v>
      </c>
      <c r="D637">
        <v>80.42263</v>
      </c>
      <c r="E637">
        <v>10.0216</v>
      </c>
      <c r="F637">
        <v>2.3056</v>
      </c>
      <c r="G637">
        <v>7.716</v>
      </c>
      <c r="H637">
        <v>4.43</v>
      </c>
      <c r="I637">
        <v>0.9509803921568627</v>
      </c>
      <c r="K637">
        <v>0.15665193798943455</v>
      </c>
      <c r="L637">
        <v>4.592892563668347</v>
      </c>
      <c r="M637">
        <v>0.3689595771197646</v>
      </c>
      <c r="N637">
        <v>0.111474553901442</v>
      </c>
      <c r="O637">
        <v>3.597304517337247</v>
      </c>
      <c r="P637">
        <v>0.010590247987934114</v>
      </c>
      <c r="Q637">
        <v>2.9078911230272307E-05</v>
      </c>
      <c r="R637">
        <v>0.012164461726171992</v>
      </c>
      <c r="S637">
        <v>8.850066938641573</v>
      </c>
      <c r="U637">
        <v>1.1092841000302784</v>
      </c>
      <c r="V637">
        <v>15.53548093004711</v>
      </c>
      <c r="W637">
        <v>0.4114438002309438</v>
      </c>
      <c r="X637">
        <v>1.137044997455526</v>
      </c>
      <c r="Y637">
        <v>60.361955052342125</v>
      </c>
      <c r="Z637">
        <v>0.11169791350496212</v>
      </c>
      <c r="AA637">
        <v>0.00016189916216019328</v>
      </c>
      <c r="AB637">
        <v>0.13620930404690787</v>
      </c>
      <c r="AC637">
        <v>1.38336</v>
      </c>
      <c r="AD637">
        <v>78.80327799682003</v>
      </c>
    </row>
    <row r="638" spans="1:30" ht="12.75">
      <c r="A638" t="s">
        <v>61</v>
      </c>
      <c r="B638">
        <v>20041123</v>
      </c>
      <c r="C638">
        <f t="shared" si="9"/>
        <v>2004</v>
      </c>
      <c r="D638">
        <v>70.46873</v>
      </c>
      <c r="E638">
        <v>15.7402</v>
      </c>
      <c r="F638">
        <v>3.1075</v>
      </c>
      <c r="G638">
        <v>12.6327</v>
      </c>
      <c r="H638">
        <v>4.43</v>
      </c>
      <c r="I638">
        <v>0.9117647058823529</v>
      </c>
      <c r="K638">
        <v>0.35460670670320915</v>
      </c>
      <c r="L638">
        <v>8.819401999355543</v>
      </c>
      <c r="M638">
        <v>0.26281051631789903</v>
      </c>
      <c r="N638">
        <v>0.19824406960542726</v>
      </c>
      <c r="O638">
        <v>1.2562879633772368</v>
      </c>
      <c r="P638">
        <v>0.2327504840336568</v>
      </c>
      <c r="Q638">
        <v>0.1443214348247883</v>
      </c>
      <c r="R638">
        <v>0.002316238783207913</v>
      </c>
      <c r="S638">
        <v>11.270739413000967</v>
      </c>
      <c r="U638">
        <v>2.51104190959004</v>
      </c>
      <c r="V638">
        <v>29.83166918800611</v>
      </c>
      <c r="W638">
        <v>0.2930720986255716</v>
      </c>
      <c r="X638">
        <v>2.0220975974424626</v>
      </c>
      <c r="Y638">
        <v>21.080227490528557</v>
      </c>
      <c r="Z638">
        <v>2.45487579360273</v>
      </c>
      <c r="AA638">
        <v>0.8035211220551381</v>
      </c>
      <c r="AB638">
        <v>0.025935654184222456</v>
      </c>
      <c r="AC638">
        <v>1.8644999999999998</v>
      </c>
      <c r="AD638">
        <v>59.02244085403483</v>
      </c>
    </row>
    <row r="639" spans="1:30" ht="12.75">
      <c r="A639" t="s">
        <v>61</v>
      </c>
      <c r="B639">
        <v>20041202</v>
      </c>
      <c r="C639">
        <f t="shared" si="9"/>
        <v>2004</v>
      </c>
      <c r="D639">
        <v>85.28915</v>
      </c>
      <c r="E639">
        <v>8.7325</v>
      </c>
      <c r="F639">
        <v>1.6397</v>
      </c>
      <c r="G639">
        <v>7.0928</v>
      </c>
      <c r="H639">
        <v>4.59</v>
      </c>
      <c r="I639">
        <v>0.9901960784313726</v>
      </c>
      <c r="K639">
        <v>0.21032716786217115</v>
      </c>
      <c r="L639">
        <v>3.171166730089314</v>
      </c>
      <c r="M639">
        <v>0.1323281887900473</v>
      </c>
      <c r="N639">
        <v>0.10738990544136373</v>
      </c>
      <c r="O639">
        <v>3.800125539028968</v>
      </c>
      <c r="P639">
        <v>0.37013550039992293</v>
      </c>
      <c r="Q639">
        <v>4.493969310465849E-05</v>
      </c>
      <c r="R639">
        <v>6.471076069840948E-06</v>
      </c>
      <c r="S639">
        <v>7.791524442380961</v>
      </c>
      <c r="U639">
        <v>1.5370551910294707</v>
      </c>
      <c r="V639">
        <v>10.73409068944913</v>
      </c>
      <c r="W639">
        <v>0.14780828269562585</v>
      </c>
      <c r="X639">
        <v>1.1257069482693618</v>
      </c>
      <c r="Y639">
        <v>65.97169567687358</v>
      </c>
      <c r="Z639">
        <v>4.029855568461132</v>
      </c>
      <c r="AA639">
        <v>0.00025238764914026473</v>
      </c>
      <c r="AB639">
        <v>7.452375245278455E-05</v>
      </c>
      <c r="AC639">
        <v>0.9838199999999999</v>
      </c>
      <c r="AD639">
        <v>83.5465392681799</v>
      </c>
    </row>
    <row r="640" spans="1:30" ht="12.75">
      <c r="A640" t="s">
        <v>61</v>
      </c>
      <c r="B640">
        <v>20041205</v>
      </c>
      <c r="C640">
        <f t="shared" si="9"/>
        <v>2004</v>
      </c>
      <c r="D640">
        <v>60.68092</v>
      </c>
      <c r="E640">
        <v>8.7325</v>
      </c>
      <c r="F640">
        <v>0.8783</v>
      </c>
      <c r="G640">
        <v>7.8542</v>
      </c>
      <c r="H640">
        <v>4.59</v>
      </c>
      <c r="I640">
        <v>0.8627450980392157</v>
      </c>
      <c r="K640">
        <v>0.19340013405651402</v>
      </c>
      <c r="L640">
        <v>5.040337316388666</v>
      </c>
      <c r="M640">
        <v>0.094985612907457</v>
      </c>
      <c r="N640">
        <v>0.12317402211515033</v>
      </c>
      <c r="O640">
        <v>1.9577449415182293</v>
      </c>
      <c r="P640">
        <v>0.5278510760427308</v>
      </c>
      <c r="Q640">
        <v>0.06269364593612851</v>
      </c>
      <c r="R640">
        <v>0.018870883346090203</v>
      </c>
      <c r="S640">
        <v>8.019057632310965</v>
      </c>
      <c r="U640">
        <v>1.4133536956678907</v>
      </c>
      <c r="V640">
        <v>17.061051172798724</v>
      </c>
      <c r="W640">
        <v>0.10609727566753067</v>
      </c>
      <c r="X640">
        <v>1.2911628143393585</v>
      </c>
      <c r="Y640">
        <v>33.987233360659445</v>
      </c>
      <c r="Z640">
        <v>5.74698615996209</v>
      </c>
      <c r="AA640">
        <v>0.3520963500351842</v>
      </c>
      <c r="AB640">
        <v>0.21732537585266973</v>
      </c>
      <c r="AC640">
        <v>0.52698</v>
      </c>
      <c r="AD640">
        <v>60.17530620498289</v>
      </c>
    </row>
    <row r="641" spans="1:30" ht="12.75">
      <c r="A641" t="s">
        <v>61</v>
      </c>
      <c r="B641">
        <v>20041214</v>
      </c>
      <c r="C641">
        <f t="shared" si="9"/>
        <v>2004</v>
      </c>
      <c r="D641">
        <v>79.78853</v>
      </c>
      <c r="E641">
        <v>13.0572</v>
      </c>
      <c r="F641">
        <v>1.9699</v>
      </c>
      <c r="G641">
        <v>11.0873</v>
      </c>
      <c r="H641">
        <v>4.59</v>
      </c>
      <c r="I641">
        <v>0.9411764705882353</v>
      </c>
      <c r="K641">
        <v>0.2045425286112103</v>
      </c>
      <c r="L641">
        <v>8.125303808443144</v>
      </c>
      <c r="M641">
        <v>0.18337427817350216</v>
      </c>
      <c r="N641">
        <v>0.13835437476316365</v>
      </c>
      <c r="O641">
        <v>2.4607474035827046</v>
      </c>
      <c r="P641">
        <v>5.961856195252838E-06</v>
      </c>
      <c r="Q641">
        <v>0.11120310998428569</v>
      </c>
      <c r="R641">
        <v>8.03618574834033E-06</v>
      </c>
      <c r="S641">
        <v>11.223539501599955</v>
      </c>
      <c r="U641">
        <v>1.494781480603489</v>
      </c>
      <c r="V641">
        <v>27.50336244751744</v>
      </c>
      <c r="W641">
        <v>0.20482587568986593</v>
      </c>
      <c r="X641">
        <v>1.4502897674995734</v>
      </c>
      <c r="Y641">
        <v>42.719556809246114</v>
      </c>
      <c r="Z641">
        <v>6.490979482066764E-05</v>
      </c>
      <c r="AA641">
        <v>0.6245323358274288</v>
      </c>
      <c r="AB641">
        <v>9.254824250406778E-05</v>
      </c>
      <c r="AC641">
        <v>1.18194</v>
      </c>
      <c r="AD641">
        <v>73.99750617442123</v>
      </c>
    </row>
    <row r="642" spans="1:30" ht="12.75">
      <c r="A642" t="s">
        <v>61</v>
      </c>
      <c r="B642">
        <v>20041223</v>
      </c>
      <c r="C642">
        <f aca="true" t="shared" si="10" ref="C642:C705">INT(B642/10000)</f>
        <v>2004</v>
      </c>
      <c r="D642">
        <v>76.56178</v>
      </c>
      <c r="E642">
        <v>21.2098</v>
      </c>
      <c r="F642">
        <v>9.7145</v>
      </c>
      <c r="G642">
        <v>11.4953</v>
      </c>
      <c r="H642">
        <v>4.59</v>
      </c>
      <c r="I642">
        <v>0.9313725490196079</v>
      </c>
      <c r="K642">
        <v>0.18039464430841887</v>
      </c>
      <c r="L642">
        <v>8.164228804157831</v>
      </c>
      <c r="M642">
        <v>0.8437993613358141</v>
      </c>
      <c r="N642">
        <v>0.273116969658717</v>
      </c>
      <c r="O642">
        <v>1.3596285962703978</v>
      </c>
      <c r="P642">
        <v>0.5234453566509747</v>
      </c>
      <c r="Q642">
        <v>0.2555537453893889</v>
      </c>
      <c r="R642">
        <v>0.04245176621800489</v>
      </c>
      <c r="S642">
        <v>11.642619243989547</v>
      </c>
      <c r="U642">
        <v>1.3183105505888397</v>
      </c>
      <c r="V642">
        <v>27.63511976892328</v>
      </c>
      <c r="W642">
        <v>0.9425091938392273</v>
      </c>
      <c r="X642">
        <v>2.8629289612603457</v>
      </c>
      <c r="Y642">
        <v>23.603694947837287</v>
      </c>
      <c r="Z642">
        <v>5.699018826904973</v>
      </c>
      <c r="AA642">
        <v>1.4352258453926034</v>
      </c>
      <c r="AB642">
        <v>0.48889317366529383</v>
      </c>
      <c r="AC642">
        <v>5.8286999999999995</v>
      </c>
      <c r="AD642">
        <v>63.98570126841186</v>
      </c>
    </row>
    <row r="643" spans="1:30" ht="12.75">
      <c r="A643" t="s">
        <v>61</v>
      </c>
      <c r="B643">
        <v>20041226</v>
      </c>
      <c r="C643">
        <f t="shared" si="10"/>
        <v>2004</v>
      </c>
      <c r="D643">
        <v>57.72755</v>
      </c>
      <c r="E643">
        <v>10.0402</v>
      </c>
      <c r="F643">
        <v>0.7208</v>
      </c>
      <c r="G643">
        <v>9.3194</v>
      </c>
      <c r="H643">
        <v>4.59</v>
      </c>
      <c r="I643">
        <v>0.8333333333333334</v>
      </c>
      <c r="K643">
        <v>0.35749721749840474</v>
      </c>
      <c r="L643">
        <v>5.716193430101442</v>
      </c>
      <c r="M643">
        <v>0.13010914253353834</v>
      </c>
      <c r="N643">
        <v>0.1940978125712905</v>
      </c>
      <c r="O643">
        <v>0.895608271292381</v>
      </c>
      <c r="P643">
        <v>1.1259366620557096</v>
      </c>
      <c r="Q643">
        <v>0.09626944653489816</v>
      </c>
      <c r="R643">
        <v>0.00022918394414020026</v>
      </c>
      <c r="S643">
        <v>8.515941166531803</v>
      </c>
      <c r="U643">
        <v>2.6125628919921615</v>
      </c>
      <c r="V643">
        <v>19.34875832763737</v>
      </c>
      <c r="W643">
        <v>0.14532964666655462</v>
      </c>
      <c r="X643">
        <v>2.0346163390067264</v>
      </c>
      <c r="Y643">
        <v>15.548116953654512</v>
      </c>
      <c r="Z643">
        <v>12.25865155440974</v>
      </c>
      <c r="AA643">
        <v>0.540662777522588</v>
      </c>
      <c r="AB643">
        <v>0.0026393828993694526</v>
      </c>
      <c r="AC643">
        <v>0.43248</v>
      </c>
      <c r="AD643">
        <v>52.49133787378902</v>
      </c>
    </row>
    <row r="644" spans="1:30" ht="12.75">
      <c r="A644" t="s">
        <v>61</v>
      </c>
      <c r="B644">
        <v>20041229</v>
      </c>
      <c r="C644">
        <f t="shared" si="10"/>
        <v>2004</v>
      </c>
      <c r="D644">
        <v>59.67126</v>
      </c>
      <c r="E644">
        <v>9.3708</v>
      </c>
      <c r="F644">
        <v>0.6751</v>
      </c>
      <c r="G644">
        <v>8.6957</v>
      </c>
      <c r="H644">
        <v>4.59</v>
      </c>
      <c r="I644">
        <v>0.8529411764705882</v>
      </c>
      <c r="K644">
        <v>0.2165025144546603</v>
      </c>
      <c r="L644">
        <v>4.426401492888693</v>
      </c>
      <c r="M644">
        <v>0.27333192551241353</v>
      </c>
      <c r="N644">
        <v>0.19414709943053732</v>
      </c>
      <c r="O644">
        <v>0.8890268715245372</v>
      </c>
      <c r="P644">
        <v>2.0180948388863524</v>
      </c>
      <c r="Q644">
        <v>0.032629215120227734</v>
      </c>
      <c r="R644">
        <v>0.006655306543096968</v>
      </c>
      <c r="S644">
        <v>8.056789264360518</v>
      </c>
      <c r="U644">
        <v>1.5821841614467</v>
      </c>
      <c r="V644">
        <v>14.982938172803692</v>
      </c>
      <c r="W644">
        <v>0.3053070013674758</v>
      </c>
      <c r="X644">
        <v>2.0351329849585458</v>
      </c>
      <c r="Y644">
        <v>15.433861227586322</v>
      </c>
      <c r="Z644">
        <v>21.972036498476147</v>
      </c>
      <c r="AA644">
        <v>0.18325027005207986</v>
      </c>
      <c r="AB644">
        <v>0.07664543144944767</v>
      </c>
      <c r="AC644">
        <v>0.40506000000000003</v>
      </c>
      <c r="AD644">
        <v>56.57135574814041</v>
      </c>
    </row>
    <row r="645" spans="1:30" ht="12.75">
      <c r="A645" t="s">
        <v>62</v>
      </c>
      <c r="B645">
        <v>20000325</v>
      </c>
      <c r="C645">
        <f t="shared" si="10"/>
        <v>2000</v>
      </c>
      <c r="D645">
        <v>36.10146</v>
      </c>
      <c r="E645">
        <v>9.9944</v>
      </c>
      <c r="F645">
        <v>6.341</v>
      </c>
      <c r="G645">
        <v>3.6534</v>
      </c>
      <c r="H645">
        <v>3.75</v>
      </c>
      <c r="I645">
        <v>1</v>
      </c>
      <c r="K645">
        <v>0.46208378456862215</v>
      </c>
      <c r="L645">
        <v>0.6766911383733223</v>
      </c>
      <c r="M645">
        <v>0.20590582379791053</v>
      </c>
      <c r="N645">
        <v>0.05790713092906122</v>
      </c>
      <c r="O645">
        <v>0.25674736603949005</v>
      </c>
      <c r="P645">
        <v>2.5480661673863665</v>
      </c>
      <c r="Q645">
        <v>0.09062156762565449</v>
      </c>
      <c r="R645">
        <v>0.00016106654116180102</v>
      </c>
      <c r="S645">
        <v>4.29818404526159</v>
      </c>
      <c r="U645">
        <v>2.8268583553565394</v>
      </c>
      <c r="V645">
        <v>2.2820147737850425</v>
      </c>
      <c r="W645">
        <v>0.22800786931846093</v>
      </c>
      <c r="X645">
        <v>0.5211581162263922</v>
      </c>
      <c r="Y645">
        <v>3.674597856239792</v>
      </c>
      <c r="Z645">
        <v>23.190172125720547</v>
      </c>
      <c r="AA645">
        <v>0.48583995634345023</v>
      </c>
      <c r="AB645">
        <v>0.0015850615945509744</v>
      </c>
      <c r="AC645">
        <v>3.8045999999999998</v>
      </c>
      <c r="AD645">
        <v>33.21023411458477</v>
      </c>
    </row>
    <row r="646" spans="1:30" ht="12.75">
      <c r="A646" t="s">
        <v>62</v>
      </c>
      <c r="B646">
        <v>20000412</v>
      </c>
      <c r="C646">
        <f t="shared" si="10"/>
        <v>2000</v>
      </c>
      <c r="D646">
        <v>23.81998</v>
      </c>
      <c r="E646">
        <v>7.7263</v>
      </c>
      <c r="F646">
        <v>3.3702</v>
      </c>
      <c r="G646">
        <v>4.3561</v>
      </c>
      <c r="H646">
        <v>3.57</v>
      </c>
      <c r="I646">
        <v>0.8351648351648352</v>
      </c>
      <c r="K646">
        <v>0.5855545398127079</v>
      </c>
      <c r="L646">
        <v>1.5377300287287456</v>
      </c>
      <c r="M646">
        <v>1.4394106377438172</v>
      </c>
      <c r="N646">
        <v>0.05596584476047802</v>
      </c>
      <c r="O646">
        <v>0.09545244557525968</v>
      </c>
      <c r="P646">
        <v>1.2470939453290066</v>
      </c>
      <c r="Q646">
        <v>0.06447974809872432</v>
      </c>
      <c r="R646">
        <v>9.626775752143348E-06</v>
      </c>
      <c r="S646">
        <v>5.0256968168244915</v>
      </c>
      <c r="U646">
        <v>3.432853709636934</v>
      </c>
      <c r="V646">
        <v>5.18155974766157</v>
      </c>
      <c r="W646">
        <v>1.5909437374702455</v>
      </c>
      <c r="X646">
        <v>0.48590720270242294</v>
      </c>
      <c r="Y646">
        <v>1.303776498174945</v>
      </c>
      <c r="Z646">
        <v>10.872515776367953</v>
      </c>
      <c r="AA646">
        <v>0.3421659455325786</v>
      </c>
      <c r="AB646">
        <v>9.128128807915723E-05</v>
      </c>
      <c r="AC646">
        <v>2.02212</v>
      </c>
      <c r="AD646">
        <v>23.209813898834724</v>
      </c>
    </row>
    <row r="647" spans="1:30" ht="12.75">
      <c r="A647" t="s">
        <v>62</v>
      </c>
      <c r="B647">
        <v>20000524</v>
      </c>
      <c r="C647">
        <f t="shared" si="10"/>
        <v>2000</v>
      </c>
      <c r="D647">
        <v>26.00838705</v>
      </c>
      <c r="E647">
        <v>7.7567</v>
      </c>
      <c r="F647">
        <v>1.769</v>
      </c>
      <c r="G647">
        <v>5.9877</v>
      </c>
      <c r="H647">
        <v>3.35</v>
      </c>
      <c r="I647">
        <v>0.8681318681318682</v>
      </c>
      <c r="K647">
        <v>0.6787454760883495</v>
      </c>
      <c r="L647">
        <v>2.4314633461778583</v>
      </c>
      <c r="M647">
        <v>0.6246635275782109</v>
      </c>
      <c r="N647">
        <v>0.05287309434274154</v>
      </c>
      <c r="O647">
        <v>0.00017552719746219232</v>
      </c>
      <c r="P647">
        <v>2.1735800190870838</v>
      </c>
      <c r="Q647">
        <v>0.07801908383807453</v>
      </c>
      <c r="R647">
        <v>0.0009765913770922623</v>
      </c>
      <c r="S647">
        <v>6.040496665686872</v>
      </c>
      <c r="U647">
        <v>3.7675974557929353</v>
      </c>
      <c r="V647">
        <v>8.18508103864125</v>
      </c>
      <c r="W647">
        <v>0.6888471502433788</v>
      </c>
      <c r="X647">
        <v>0.43852560492992165</v>
      </c>
      <c r="Y647">
        <v>0.0022573765345494604</v>
      </c>
      <c r="Z647">
        <v>17.932920807920148</v>
      </c>
      <c r="AA647">
        <v>0.40880386330354096</v>
      </c>
      <c r="AB647">
        <v>0.008831535312183378</v>
      </c>
      <c r="AC647">
        <v>1.0614</v>
      </c>
      <c r="AD647">
        <v>31.432864832677907</v>
      </c>
    </row>
    <row r="648" spans="1:30" ht="12.75">
      <c r="A648" t="s">
        <v>62</v>
      </c>
      <c r="B648">
        <v>20000527</v>
      </c>
      <c r="C648">
        <f t="shared" si="10"/>
        <v>2000</v>
      </c>
      <c r="D648">
        <v>26.00838705</v>
      </c>
      <c r="E648">
        <v>2.7615</v>
      </c>
      <c r="F648">
        <v>0.8731</v>
      </c>
      <c r="G648">
        <v>1.8884</v>
      </c>
      <c r="H648">
        <v>3.35</v>
      </c>
      <c r="I648">
        <v>0.8791208791208791</v>
      </c>
      <c r="K648">
        <v>0.3656369537802445</v>
      </c>
      <c r="L648">
        <v>0.7508670212962945</v>
      </c>
      <c r="M648">
        <v>0.26773013785583755</v>
      </c>
      <c r="N648">
        <v>0.018668630111205346</v>
      </c>
      <c r="O648">
        <v>3.272031490349588E-05</v>
      </c>
      <c r="P648">
        <v>0.4193877717669315</v>
      </c>
      <c r="Q648">
        <v>0.007648848675323425</v>
      </c>
      <c r="R648">
        <v>0.01282586920056892</v>
      </c>
      <c r="S648">
        <v>1.8427979530013092</v>
      </c>
      <c r="U648">
        <v>2.029586797020531</v>
      </c>
      <c r="V648">
        <v>2.527657851891702</v>
      </c>
      <c r="W648">
        <v>0.29523917173661096</v>
      </c>
      <c r="X648">
        <v>0.1548362624600795</v>
      </c>
      <c r="Y648">
        <v>0.0004208012896812194</v>
      </c>
      <c r="Z648">
        <v>3.460120001501151</v>
      </c>
      <c r="AA648">
        <v>0.04007838511390494</v>
      </c>
      <c r="AB648">
        <v>0.11598721779781633</v>
      </c>
      <c r="AC648">
        <v>0.52386</v>
      </c>
      <c r="AD648">
        <v>8.623926488811477</v>
      </c>
    </row>
    <row r="649" spans="1:30" ht="12.75">
      <c r="A649" t="s">
        <v>62</v>
      </c>
      <c r="B649">
        <v>20000621</v>
      </c>
      <c r="C649">
        <f t="shared" si="10"/>
        <v>2000</v>
      </c>
      <c r="D649">
        <v>26.65306</v>
      </c>
      <c r="E649">
        <v>6.8056</v>
      </c>
      <c r="F649">
        <v>2.6081</v>
      </c>
      <c r="G649">
        <v>4.1975</v>
      </c>
      <c r="H649">
        <v>3.05</v>
      </c>
      <c r="I649">
        <v>0.945054945054945</v>
      </c>
      <c r="K649">
        <v>0.41367948614594796</v>
      </c>
      <c r="L649">
        <v>1.3374525755300726</v>
      </c>
      <c r="M649">
        <v>0.33214668316458695</v>
      </c>
      <c r="N649">
        <v>0.03322612007548728</v>
      </c>
      <c r="O649">
        <v>0.29287545380354735</v>
      </c>
      <c r="P649">
        <v>1.7984513700431706</v>
      </c>
      <c r="Q649">
        <v>0.17389918930210713</v>
      </c>
      <c r="R649">
        <v>0.016562211447366405</v>
      </c>
      <c r="S649">
        <v>4.398293089512286</v>
      </c>
      <c r="U649">
        <v>2.120405346132927</v>
      </c>
      <c r="V649">
        <v>4.496278617095026</v>
      </c>
      <c r="W649">
        <v>0.3651306852643196</v>
      </c>
      <c r="X649">
        <v>0.2579825956514983</v>
      </c>
      <c r="Y649">
        <v>3.4476942621334703</v>
      </c>
      <c r="Z649">
        <v>13.690527132073306</v>
      </c>
      <c r="AA649">
        <v>0.8953619392286959</v>
      </c>
      <c r="AB649">
        <v>0.13986566425054078</v>
      </c>
      <c r="AC649">
        <v>1.56486</v>
      </c>
      <c r="AD649">
        <v>25.413246241829782</v>
      </c>
    </row>
    <row r="650" spans="1:30" ht="12.75">
      <c r="A650" t="s">
        <v>62</v>
      </c>
      <c r="B650">
        <v>20000628</v>
      </c>
      <c r="C650">
        <f t="shared" si="10"/>
        <v>2000</v>
      </c>
      <c r="D650">
        <v>26.33144</v>
      </c>
      <c r="E650">
        <v>9.6248</v>
      </c>
      <c r="F650">
        <v>4.4088</v>
      </c>
      <c r="G650">
        <v>5.216</v>
      </c>
      <c r="H650">
        <v>3.05</v>
      </c>
      <c r="I650">
        <v>0.9340659340659341</v>
      </c>
      <c r="K650">
        <v>0.2048030001722292</v>
      </c>
      <c r="L650">
        <v>4.253615620821846</v>
      </c>
      <c r="M650">
        <v>0.858004467570971</v>
      </c>
      <c r="N650">
        <v>0.050180183570644694</v>
      </c>
      <c r="O650">
        <v>0.10152125555349246</v>
      </c>
      <c r="P650">
        <v>0.9538382483152306</v>
      </c>
      <c r="Q650">
        <v>0.1050077201941373</v>
      </c>
      <c r="R650">
        <v>1.4195012013551207E-05</v>
      </c>
      <c r="S650">
        <v>6.526984691210567</v>
      </c>
      <c r="U650">
        <v>1.0497628986032117</v>
      </c>
      <c r="V650">
        <v>14.299902150670775</v>
      </c>
      <c r="W650">
        <v>0.9432090551655349</v>
      </c>
      <c r="X650">
        <v>0.3896215982610101</v>
      </c>
      <c r="Y650">
        <v>1.1950958870426247</v>
      </c>
      <c r="Z650">
        <v>7.260996119041839</v>
      </c>
      <c r="AA650">
        <v>0.5406575865265855</v>
      </c>
      <c r="AB650">
        <v>0.0001198749811055847</v>
      </c>
      <c r="AC650">
        <v>2.64528</v>
      </c>
      <c r="AD650">
        <v>25.679365170292687</v>
      </c>
    </row>
    <row r="651" spans="1:30" ht="12.75">
      <c r="A651" t="s">
        <v>62</v>
      </c>
      <c r="B651">
        <v>20000708</v>
      </c>
      <c r="C651">
        <f t="shared" si="10"/>
        <v>2000</v>
      </c>
      <c r="D651">
        <v>23.32099</v>
      </c>
      <c r="E651">
        <v>6.0265</v>
      </c>
      <c r="F651">
        <v>2.2662</v>
      </c>
      <c r="G651">
        <v>3.7603</v>
      </c>
      <c r="H651">
        <v>2.87</v>
      </c>
      <c r="I651">
        <v>0.8131868131868132</v>
      </c>
      <c r="K651">
        <v>0.25153593941169883</v>
      </c>
      <c r="L651">
        <v>1.3875540551628387</v>
      </c>
      <c r="M651">
        <v>0.1342382539222322</v>
      </c>
      <c r="N651">
        <v>0.06478757647991401</v>
      </c>
      <c r="O651">
        <v>0.07574938002027769</v>
      </c>
      <c r="P651">
        <v>1.9338354555190138</v>
      </c>
      <c r="Q651">
        <v>0.15791673834307543</v>
      </c>
      <c r="R651">
        <v>7.391765157479163E-05</v>
      </c>
      <c r="S651">
        <v>4.005691316510625</v>
      </c>
      <c r="U651">
        <v>1.2251453890160957</v>
      </c>
      <c r="V651">
        <v>4.660967793257767</v>
      </c>
      <c r="W651">
        <v>0.1472914984249558</v>
      </c>
      <c r="X651">
        <v>0.48245791298090496</v>
      </c>
      <c r="Y651">
        <v>0.8422327242288492</v>
      </c>
      <c r="Z651">
        <v>13.98084113681154</v>
      </c>
      <c r="AA651">
        <v>0.8044452650358856</v>
      </c>
      <c r="AB651">
        <v>0.0005976871549257161</v>
      </c>
      <c r="AC651">
        <v>1.35972</v>
      </c>
      <c r="AD651">
        <v>22.143979406910923</v>
      </c>
    </row>
    <row r="652" spans="1:30" ht="12.75">
      <c r="A652" t="s">
        <v>62</v>
      </c>
      <c r="B652">
        <v>20000719</v>
      </c>
      <c r="C652">
        <f t="shared" si="10"/>
        <v>2000</v>
      </c>
      <c r="D652">
        <v>25.08269</v>
      </c>
      <c r="E652">
        <v>10.3028</v>
      </c>
      <c r="F652">
        <v>5.8559</v>
      </c>
      <c r="G652">
        <v>4.4469</v>
      </c>
      <c r="H652">
        <v>2.87</v>
      </c>
      <c r="I652">
        <v>0.8571428571428571</v>
      </c>
      <c r="K652">
        <v>0.2771127996395244</v>
      </c>
      <c r="L652">
        <v>1.4206981109198995</v>
      </c>
      <c r="M652">
        <v>0.4079353389452105</v>
      </c>
      <c r="N652">
        <v>0.009142712390280753</v>
      </c>
      <c r="O652">
        <v>0.10808999878332104</v>
      </c>
      <c r="P652">
        <v>1.9657769211092468</v>
      </c>
      <c r="Q652">
        <v>0.15544685592477198</v>
      </c>
      <c r="R652">
        <v>0.03518138006469943</v>
      </c>
      <c r="S652">
        <v>4.379384117776955</v>
      </c>
      <c r="U652">
        <v>1.3497215129963027</v>
      </c>
      <c r="V652">
        <v>4.772302826186247</v>
      </c>
      <c r="W652">
        <v>0.44760271813831365</v>
      </c>
      <c r="X652">
        <v>0.06808363853781504</v>
      </c>
      <c r="Y652">
        <v>1.2018175477185342</v>
      </c>
      <c r="Z652">
        <v>14.21176489757904</v>
      </c>
      <c r="AA652">
        <v>0.7918634118552362</v>
      </c>
      <c r="AB652">
        <v>0.2844714152742586</v>
      </c>
      <c r="AC652">
        <v>3.51354</v>
      </c>
      <c r="AD652">
        <v>23.127627968285744</v>
      </c>
    </row>
    <row r="653" spans="1:30" ht="12.75">
      <c r="A653" t="s">
        <v>62</v>
      </c>
      <c r="B653">
        <v>20000802</v>
      </c>
      <c r="C653">
        <f t="shared" si="10"/>
        <v>2000</v>
      </c>
      <c r="D653">
        <v>28.13672</v>
      </c>
      <c r="E653">
        <v>12.0408</v>
      </c>
      <c r="F653">
        <v>5.9762</v>
      </c>
      <c r="G653">
        <v>6.0646</v>
      </c>
      <c r="H653">
        <v>2.98</v>
      </c>
      <c r="I653">
        <v>0.9560439560439561</v>
      </c>
      <c r="K653">
        <v>0.22548516564924173</v>
      </c>
      <c r="L653">
        <v>4.394799021120333</v>
      </c>
      <c r="M653">
        <v>0.567160936518946</v>
      </c>
      <c r="N653">
        <v>0.022689205654262773</v>
      </c>
      <c r="O653">
        <v>0.14337959090387897</v>
      </c>
      <c r="P653">
        <v>0.8748749068000657</v>
      </c>
      <c r="Q653">
        <v>0.0857183035144412</v>
      </c>
      <c r="R653">
        <v>0.07762233644772701</v>
      </c>
      <c r="S653">
        <v>6.391729466608897</v>
      </c>
      <c r="U653">
        <v>1.1334077666562123</v>
      </c>
      <c r="V653">
        <v>14.769925223665265</v>
      </c>
      <c r="W653">
        <v>0.6230274380711562</v>
      </c>
      <c r="X653">
        <v>0.1733661113433393</v>
      </c>
      <c r="Y653">
        <v>1.6514253172750242</v>
      </c>
      <c r="Z653">
        <v>6.529654059987884</v>
      </c>
      <c r="AA653">
        <v>0.4395202472859463</v>
      </c>
      <c r="AB653">
        <v>0.644672874666048</v>
      </c>
      <c r="AC653">
        <v>3.5857200000000002</v>
      </c>
      <c r="AD653">
        <v>25.96499903895087</v>
      </c>
    </row>
    <row r="654" spans="1:30" ht="12.75">
      <c r="A654" t="s">
        <v>62</v>
      </c>
      <c r="B654">
        <v>20000805</v>
      </c>
      <c r="C654">
        <f t="shared" si="10"/>
        <v>2000</v>
      </c>
      <c r="D654">
        <v>34.25742</v>
      </c>
      <c r="E654">
        <v>14.4489</v>
      </c>
      <c r="F654">
        <v>8.2999</v>
      </c>
      <c r="G654">
        <v>6.149</v>
      </c>
      <c r="H654">
        <v>2.98</v>
      </c>
      <c r="I654">
        <v>0.989010989010989</v>
      </c>
      <c r="K654">
        <v>0.18081791059507452</v>
      </c>
      <c r="L654">
        <v>2.522288336178796</v>
      </c>
      <c r="M654">
        <v>0.32451846086147024</v>
      </c>
      <c r="N654">
        <v>0.000861287865337769</v>
      </c>
      <c r="O654">
        <v>0.11180785682525197</v>
      </c>
      <c r="P654">
        <v>2.399648495376577</v>
      </c>
      <c r="Q654">
        <v>0.2033869086567883</v>
      </c>
      <c r="R654">
        <v>0.06377648210394267</v>
      </c>
      <c r="S654">
        <v>5.807105738463238</v>
      </c>
      <c r="U654">
        <v>0.9088865053668564</v>
      </c>
      <c r="V654">
        <v>8.476840451372222</v>
      </c>
      <c r="W654">
        <v>0.3564841868663546</v>
      </c>
      <c r="X654">
        <v>0.006581020518572507</v>
      </c>
      <c r="Y654">
        <v>1.2877866666202553</v>
      </c>
      <c r="Z654">
        <v>17.9098456460362</v>
      </c>
      <c r="AA654">
        <v>1.0428655342262523</v>
      </c>
      <c r="AB654">
        <v>0.529679599141214</v>
      </c>
      <c r="AC654">
        <v>4.979939999999999</v>
      </c>
      <c r="AD654">
        <v>30.518969610147927</v>
      </c>
    </row>
    <row r="655" spans="1:30" ht="12.75">
      <c r="A655" t="s">
        <v>62</v>
      </c>
      <c r="B655">
        <v>20001003</v>
      </c>
      <c r="C655">
        <f t="shared" si="10"/>
        <v>2000</v>
      </c>
      <c r="D655">
        <v>23.61494</v>
      </c>
      <c r="E655">
        <v>3.5954</v>
      </c>
      <c r="F655">
        <v>1.0495</v>
      </c>
      <c r="G655">
        <v>2.5459</v>
      </c>
      <c r="H655">
        <v>4.32</v>
      </c>
      <c r="I655">
        <v>0.8241758241758241</v>
      </c>
      <c r="K655">
        <v>0.4433081262118449</v>
      </c>
      <c r="L655">
        <v>0.8163586477495873</v>
      </c>
      <c r="M655">
        <v>0.20312499367899425</v>
      </c>
      <c r="N655">
        <v>0.025765321757003457</v>
      </c>
      <c r="O655">
        <v>0.18500378030098646</v>
      </c>
      <c r="P655">
        <v>1.3074890153243321</v>
      </c>
      <c r="Q655">
        <v>4.3270393263322356E-05</v>
      </c>
      <c r="R655">
        <v>0.006092577419421414</v>
      </c>
      <c r="S655">
        <v>2.9871857328354334</v>
      </c>
      <c r="U655">
        <v>3.070055403351752</v>
      </c>
      <c r="V655">
        <v>2.7599911919761904</v>
      </c>
      <c r="W655">
        <v>0.22625755103922118</v>
      </c>
      <c r="X655">
        <v>0.2578052230353691</v>
      </c>
      <c r="Y655">
        <v>3.0304717165241235</v>
      </c>
      <c r="Z655">
        <v>13.48453376337241</v>
      </c>
      <c r="AA655">
        <v>0.00023946676073935416</v>
      </c>
      <c r="AB655">
        <v>0.06688380616602133</v>
      </c>
      <c r="AC655">
        <v>0.6297</v>
      </c>
      <c r="AD655">
        <v>22.896238122225828</v>
      </c>
    </row>
    <row r="656" spans="1:30" ht="12.75">
      <c r="A656" t="s">
        <v>62</v>
      </c>
      <c r="B656">
        <v>20001006</v>
      </c>
      <c r="C656">
        <f t="shared" si="10"/>
        <v>2000</v>
      </c>
      <c r="D656">
        <v>29.11527</v>
      </c>
      <c r="E656">
        <v>10.7402</v>
      </c>
      <c r="F656">
        <v>5.5573</v>
      </c>
      <c r="G656">
        <v>5.1829</v>
      </c>
      <c r="H656">
        <v>4.32</v>
      </c>
      <c r="I656">
        <v>0.967032967032967</v>
      </c>
      <c r="K656">
        <v>0.151923655624828</v>
      </c>
      <c r="L656">
        <v>3.767374337719231</v>
      </c>
      <c r="M656">
        <v>0.8562388611462621</v>
      </c>
      <c r="N656">
        <v>0.030703248967791884</v>
      </c>
      <c r="O656">
        <v>0.17836859024657867</v>
      </c>
      <c r="P656">
        <v>0.5185348152455796</v>
      </c>
      <c r="Q656">
        <v>0.05678539518574347</v>
      </c>
      <c r="R656">
        <v>4.0604828699025843E-05</v>
      </c>
      <c r="S656">
        <v>5.559969508964714</v>
      </c>
      <c r="U656">
        <v>1.0521215657234926</v>
      </c>
      <c r="V656">
        <v>12.736950870362689</v>
      </c>
      <c r="W656">
        <v>0.9537502220614187</v>
      </c>
      <c r="X656">
        <v>0.30721362701013016</v>
      </c>
      <c r="Y656">
        <v>2.9217833656108003</v>
      </c>
      <c r="Z656">
        <v>5.3478080058122925</v>
      </c>
      <c r="AA656">
        <v>0.31426140640049316</v>
      </c>
      <c r="AB656">
        <v>0.00044575641886025513</v>
      </c>
      <c r="AC656">
        <v>3.33438</v>
      </c>
      <c r="AD656">
        <v>23.634334819400177</v>
      </c>
    </row>
    <row r="657" spans="1:30" ht="12.75">
      <c r="A657" t="s">
        <v>62</v>
      </c>
      <c r="B657">
        <v>20001027</v>
      </c>
      <c r="C657">
        <f t="shared" si="10"/>
        <v>2000</v>
      </c>
      <c r="D657">
        <v>22.06675</v>
      </c>
      <c r="E657">
        <v>3.2631</v>
      </c>
      <c r="F657">
        <v>0.0111</v>
      </c>
      <c r="G657">
        <v>3.252</v>
      </c>
      <c r="H657">
        <v>4.32</v>
      </c>
      <c r="I657">
        <v>0.8021978021978022</v>
      </c>
      <c r="K657">
        <v>0.22907388493439068</v>
      </c>
      <c r="L657">
        <v>2.278589600631726</v>
      </c>
      <c r="M657">
        <v>0.2618193690749375</v>
      </c>
      <c r="N657">
        <v>0.02934786033850498</v>
      </c>
      <c r="O657">
        <v>0.11420310664460662</v>
      </c>
      <c r="P657">
        <v>1.0905991211009978</v>
      </c>
      <c r="Q657">
        <v>1.1112767515180549E-05</v>
      </c>
      <c r="R657">
        <v>6.378111489036151E-05</v>
      </c>
      <c r="S657">
        <v>4.0037078366075685</v>
      </c>
      <c r="U657">
        <v>1.5864124220306537</v>
      </c>
      <c r="V657">
        <v>7.70358376824739</v>
      </c>
      <c r="W657">
        <v>0.29163623928597515</v>
      </c>
      <c r="X657">
        <v>0.293651744446877</v>
      </c>
      <c r="Y657">
        <v>1.870714663573948</v>
      </c>
      <c r="Z657">
        <v>11.24768200606465</v>
      </c>
      <c r="AA657">
        <v>6.150021386483424E-05</v>
      </c>
      <c r="AB657">
        <v>0.000700183753394929</v>
      </c>
      <c r="AC657">
        <v>0.00666</v>
      </c>
      <c r="AD657">
        <v>22.99444252761675</v>
      </c>
    </row>
    <row r="658" spans="1:30" ht="12.75">
      <c r="A658" t="s">
        <v>62</v>
      </c>
      <c r="B658">
        <v>20001114</v>
      </c>
      <c r="C658">
        <f t="shared" si="10"/>
        <v>2000</v>
      </c>
      <c r="D658">
        <v>24.26208</v>
      </c>
      <c r="E658">
        <v>3.6825</v>
      </c>
      <c r="F658">
        <v>0.1365</v>
      </c>
      <c r="G658">
        <v>3.546</v>
      </c>
      <c r="H658">
        <v>4.92</v>
      </c>
      <c r="I658">
        <v>0.8461538461538461</v>
      </c>
      <c r="K658">
        <v>0.12161127771125656</v>
      </c>
      <c r="L658">
        <v>3.027028627145817</v>
      </c>
      <c r="M658">
        <v>0.0969879711027517</v>
      </c>
      <c r="N658">
        <v>0.04842002660979347</v>
      </c>
      <c r="O658">
        <v>0.2095131661671966</v>
      </c>
      <c r="P658">
        <v>0.8564902069215495</v>
      </c>
      <c r="Q658">
        <v>1.6269346660625742E-05</v>
      </c>
      <c r="R658">
        <v>0.01808330965488677</v>
      </c>
      <c r="S658">
        <v>4.378150854659912</v>
      </c>
      <c r="U658">
        <v>0.9455934055419591</v>
      </c>
      <c r="V658">
        <v>10.26116794106855</v>
      </c>
      <c r="W658">
        <v>0.10870125962369895</v>
      </c>
      <c r="X658">
        <v>0.5357604045951683</v>
      </c>
      <c r="Y658">
        <v>3.888132583847917</v>
      </c>
      <c r="Z658">
        <v>9.926143403211185</v>
      </c>
      <c r="AA658">
        <v>9.300043334638158E-05</v>
      </c>
      <c r="AB658">
        <v>0.2201576592418457</v>
      </c>
      <c r="AC658">
        <v>0.0819</v>
      </c>
      <c r="AD658">
        <v>25.885749657563668</v>
      </c>
    </row>
    <row r="659" spans="1:30" ht="12.75">
      <c r="A659" t="s">
        <v>62</v>
      </c>
      <c r="B659">
        <v>20001120</v>
      </c>
      <c r="C659">
        <f t="shared" si="10"/>
        <v>2000</v>
      </c>
      <c r="D659">
        <v>31.37962</v>
      </c>
      <c r="E659">
        <v>4.3089</v>
      </c>
      <c r="F659">
        <v>2.774231419</v>
      </c>
      <c r="G659">
        <v>4.396</v>
      </c>
      <c r="H659">
        <v>4.92</v>
      </c>
      <c r="I659">
        <v>0.978021978021978</v>
      </c>
      <c r="K659">
        <v>0.2691865053312973</v>
      </c>
      <c r="L659">
        <v>2.9033165120526023</v>
      </c>
      <c r="M659">
        <v>0.13724379758611147</v>
      </c>
      <c r="N659">
        <v>0.05010070851010924</v>
      </c>
      <c r="O659">
        <v>0.6343773266610473</v>
      </c>
      <c r="P659">
        <v>0.6404172065021034</v>
      </c>
      <c r="Q659">
        <v>0.013554666044015552</v>
      </c>
      <c r="R659">
        <v>0.0024464200815774223</v>
      </c>
      <c r="S659">
        <v>4.650643142768864</v>
      </c>
      <c r="U659">
        <v>2.093070553098871</v>
      </c>
      <c r="V659">
        <v>9.84180263413611</v>
      </c>
      <c r="W659">
        <v>0.15381880354363886</v>
      </c>
      <c r="X659">
        <v>0.5543569002593575</v>
      </c>
      <c r="Y659">
        <v>11.772735811155615</v>
      </c>
      <c r="Z659">
        <v>7.422003168573354</v>
      </c>
      <c r="AA659">
        <v>0.07748251003894006</v>
      </c>
      <c r="AB659">
        <v>0.02978426676096771</v>
      </c>
      <c r="AC659">
        <v>1.6645388514</v>
      </c>
      <c r="AD659">
        <v>31.945054647566852</v>
      </c>
    </row>
    <row r="660" spans="1:30" ht="12.75">
      <c r="A660" t="s">
        <v>62</v>
      </c>
      <c r="B660">
        <v>20001220</v>
      </c>
      <c r="C660">
        <f t="shared" si="10"/>
        <v>2000</v>
      </c>
      <c r="D660">
        <v>26.00838705</v>
      </c>
      <c r="E660">
        <v>6.681444903</v>
      </c>
      <c r="F660">
        <v>2.774231419</v>
      </c>
      <c r="G660">
        <v>0.3931</v>
      </c>
      <c r="H660">
        <v>5.01</v>
      </c>
      <c r="I660">
        <v>0.8901098901098901</v>
      </c>
      <c r="K660">
        <v>0.08352454723338563</v>
      </c>
      <c r="L660">
        <v>0.11675314803755604</v>
      </c>
      <c r="M660">
        <v>0.003176045066119857</v>
      </c>
      <c r="N660">
        <v>0.009524685549443425</v>
      </c>
      <c r="O660">
        <v>8.127079472935807E-05</v>
      </c>
      <c r="P660">
        <v>0.19317243816437973</v>
      </c>
      <c r="Q660">
        <v>0.015890469131039683</v>
      </c>
      <c r="R660">
        <v>0.007554684813208501</v>
      </c>
      <c r="S660">
        <v>0.4296772887898622</v>
      </c>
      <c r="U660">
        <v>0.6601004997247103</v>
      </c>
      <c r="V660">
        <v>0.39593294309784727</v>
      </c>
      <c r="W660">
        <v>0.003562898799290581</v>
      </c>
      <c r="X660">
        <v>0.10690215886731334</v>
      </c>
      <c r="Y660">
        <v>0.0015347616530323072</v>
      </c>
      <c r="Z660">
        <v>2.275711943482207</v>
      </c>
      <c r="AA660">
        <v>0.09126871357838223</v>
      </c>
      <c r="AB660">
        <v>0.09333163779845505</v>
      </c>
      <c r="AC660">
        <v>1.6645388514</v>
      </c>
      <c r="AD660">
        <v>3.628345557001238</v>
      </c>
    </row>
    <row r="661" spans="1:30" ht="12.75">
      <c r="A661" t="s">
        <v>62</v>
      </c>
      <c r="B661">
        <v>20001223</v>
      </c>
      <c r="C661">
        <f t="shared" si="10"/>
        <v>2000</v>
      </c>
      <c r="D661">
        <v>26.00838705</v>
      </c>
      <c r="E661">
        <v>6.681444903</v>
      </c>
      <c r="F661">
        <v>2.774231419</v>
      </c>
      <c r="G661">
        <v>3.913261219</v>
      </c>
      <c r="H661">
        <v>5.01</v>
      </c>
      <c r="I661">
        <v>0.9010989010989011</v>
      </c>
      <c r="K661">
        <v>0.014467386384313604</v>
      </c>
      <c r="L661">
        <v>1.5897584883473875E-05</v>
      </c>
      <c r="M661">
        <v>0.007773884833155187</v>
      </c>
      <c r="N661">
        <v>0.0018019275740628804</v>
      </c>
      <c r="O661">
        <v>0.13448837294828248</v>
      </c>
      <c r="P661">
        <v>1.1345645291978987E-05</v>
      </c>
      <c r="Q661">
        <v>9.464881432742022E-07</v>
      </c>
      <c r="R661">
        <v>0.008749171578200382</v>
      </c>
      <c r="S661">
        <v>0.16730893303633326</v>
      </c>
      <c r="U661">
        <v>0.11433679437149555</v>
      </c>
      <c r="V661">
        <v>5.391184457858852E-05</v>
      </c>
      <c r="W661">
        <v>0.008720772017164643</v>
      </c>
      <c r="X661">
        <v>0.020224284233836872</v>
      </c>
      <c r="Y661">
        <v>2.539751189429051</v>
      </c>
      <c r="Z661">
        <v>0.0001336599607211991</v>
      </c>
      <c r="AA661">
        <v>5.436262110417378E-06</v>
      </c>
      <c r="AB661">
        <v>0.1080884951474677</v>
      </c>
      <c r="AC661">
        <v>1.6645388514</v>
      </c>
      <c r="AD661">
        <v>2.791314543266426</v>
      </c>
    </row>
    <row r="662" spans="1:30" ht="12.75">
      <c r="A662" t="s">
        <v>62</v>
      </c>
      <c r="B662">
        <v>20001226</v>
      </c>
      <c r="C662">
        <f t="shared" si="10"/>
        <v>2000</v>
      </c>
      <c r="D662">
        <v>26.00838705</v>
      </c>
      <c r="E662">
        <v>1.3429</v>
      </c>
      <c r="F662">
        <v>0.6248</v>
      </c>
      <c r="G662">
        <v>0.7181</v>
      </c>
      <c r="H662">
        <v>5.01</v>
      </c>
      <c r="I662">
        <v>0.9120879120879121</v>
      </c>
      <c r="K662">
        <v>0.15176809622033066</v>
      </c>
      <c r="L662">
        <v>5.0709120654978926E-05</v>
      </c>
      <c r="M662">
        <v>0.3185956538549472</v>
      </c>
      <c r="N662">
        <v>0.009495729519635933</v>
      </c>
      <c r="O662">
        <v>0.003827020682311022</v>
      </c>
      <c r="P662">
        <v>0.20554516678956192</v>
      </c>
      <c r="Q662">
        <v>0.020582759049477685</v>
      </c>
      <c r="R662">
        <v>0.007276408775649954</v>
      </c>
      <c r="S662">
        <v>0.7171415440125694</v>
      </c>
      <c r="U662">
        <v>1.1994341720569581</v>
      </c>
      <c r="V662">
        <v>0.00017196462553944442</v>
      </c>
      <c r="W662">
        <v>0.3574017524775739</v>
      </c>
      <c r="X662">
        <v>0.1065771652407439</v>
      </c>
      <c r="Y662">
        <v>0.07227152888232725</v>
      </c>
      <c r="Z662">
        <v>2.4214716935446425</v>
      </c>
      <c r="AA662">
        <v>0.11821941346402044</v>
      </c>
      <c r="AB662">
        <v>0.08989377652593779</v>
      </c>
      <c r="AC662">
        <v>0.37488</v>
      </c>
      <c r="AD662">
        <v>4.365441466817743</v>
      </c>
    </row>
    <row r="663" spans="1:30" ht="12.75">
      <c r="A663" t="s">
        <v>62</v>
      </c>
      <c r="B663">
        <v>20001229</v>
      </c>
      <c r="C663">
        <f t="shared" si="10"/>
        <v>2000</v>
      </c>
      <c r="D663">
        <v>26.00838705</v>
      </c>
      <c r="E663">
        <v>2.0273</v>
      </c>
      <c r="F663">
        <v>1.3167</v>
      </c>
      <c r="G663">
        <v>0.7106</v>
      </c>
      <c r="H663">
        <v>5.01</v>
      </c>
      <c r="I663">
        <v>0.9230769230769231</v>
      </c>
      <c r="K663">
        <v>0.17903440393420916</v>
      </c>
      <c r="L663">
        <v>0.11871609831650135</v>
      </c>
      <c r="M663">
        <v>0.13460341343279697</v>
      </c>
      <c r="N663">
        <v>0.008496438448407133</v>
      </c>
      <c r="O663">
        <v>9.662001120715118E-05</v>
      </c>
      <c r="P663">
        <v>0.20339737858608073</v>
      </c>
      <c r="Q663">
        <v>3.2016002933614456E-06</v>
      </c>
      <c r="R663">
        <v>0.00018988247268700913</v>
      </c>
      <c r="S663">
        <v>0.6445374368021829</v>
      </c>
      <c r="U663">
        <v>1.414921761559086</v>
      </c>
      <c r="V663">
        <v>0.40258969449308635</v>
      </c>
      <c r="W663">
        <v>0.15099859420005715</v>
      </c>
      <c r="X663">
        <v>0.09536142774509174</v>
      </c>
      <c r="Y663">
        <v>0.0018246245605214927</v>
      </c>
      <c r="Z663">
        <v>2.3961691850026465</v>
      </c>
      <c r="AA663">
        <v>1.838875477857914E-05</v>
      </c>
      <c r="AB663">
        <v>0.0023458347506588235</v>
      </c>
      <c r="AC663">
        <v>0.79002</v>
      </c>
      <c r="AD663">
        <v>4.464229511065927</v>
      </c>
    </row>
    <row r="664" spans="1:30" ht="12.75">
      <c r="A664" t="s">
        <v>62</v>
      </c>
      <c r="B664">
        <v>20010104</v>
      </c>
      <c r="C664">
        <f t="shared" si="10"/>
        <v>2001</v>
      </c>
      <c r="D664">
        <v>26.00838705</v>
      </c>
      <c r="E664">
        <v>6.681444903</v>
      </c>
      <c r="F664">
        <v>2.774231419</v>
      </c>
      <c r="G664">
        <v>0.323</v>
      </c>
      <c r="H664">
        <v>4.8</v>
      </c>
      <c r="I664">
        <v>0.8053097345132744</v>
      </c>
      <c r="K664">
        <v>0.10135237852089968</v>
      </c>
      <c r="L664">
        <v>0.25375757107334096</v>
      </c>
      <c r="M664">
        <v>0.09598478563416718</v>
      </c>
      <c r="N664">
        <v>0.008702827171503093</v>
      </c>
      <c r="O664">
        <v>0.4138687930932465</v>
      </c>
      <c r="P664">
        <v>0.005200859956147605</v>
      </c>
      <c r="Q664">
        <v>0.04508082924284726</v>
      </c>
      <c r="R664">
        <v>0.01642322785480109</v>
      </c>
      <c r="S664">
        <v>0.9403712725469534</v>
      </c>
      <c r="U664">
        <v>0.770835361743196</v>
      </c>
      <c r="V664">
        <v>0.8597433143849927</v>
      </c>
      <c r="W664">
        <v>0.107444706293808</v>
      </c>
      <c r="X664">
        <v>0.09445231531078467</v>
      </c>
      <c r="Y664">
        <v>7.500324785098147</v>
      </c>
      <c r="Z664">
        <v>0.05894717682927641</v>
      </c>
      <c r="AA664">
        <v>0.25605357529414446</v>
      </c>
      <c r="AB664">
        <v>0.19601598280669302</v>
      </c>
      <c r="AC664">
        <v>1.6645388514</v>
      </c>
      <c r="AD664">
        <v>9.843817217761044</v>
      </c>
    </row>
    <row r="665" spans="1:30" ht="12.75">
      <c r="A665" t="s">
        <v>62</v>
      </c>
      <c r="B665">
        <v>20010107</v>
      </c>
      <c r="C665">
        <f t="shared" si="10"/>
        <v>2001</v>
      </c>
      <c r="D665">
        <v>26.00838705</v>
      </c>
      <c r="E665">
        <v>1.5625</v>
      </c>
      <c r="F665">
        <v>0.454</v>
      </c>
      <c r="G665">
        <v>1.1085</v>
      </c>
      <c r="H665">
        <v>4.8</v>
      </c>
      <c r="I665">
        <v>0.8141592920353983</v>
      </c>
      <c r="K665">
        <v>0.2443657361625404</v>
      </c>
      <c r="L665">
        <v>0.26063046635629733</v>
      </c>
      <c r="M665">
        <v>0.04817697894330314</v>
      </c>
      <c r="N665">
        <v>0.007057262158400675</v>
      </c>
      <c r="O665">
        <v>0.9691743985050566</v>
      </c>
      <c r="P665">
        <v>0.10283683346924408</v>
      </c>
      <c r="Q665">
        <v>0.0886480950727046</v>
      </c>
      <c r="R665">
        <v>0.0036050799649302444</v>
      </c>
      <c r="S665">
        <v>1.724494850632477</v>
      </c>
      <c r="U665">
        <v>1.8585232372583311</v>
      </c>
      <c r="V665">
        <v>0.8830290265905296</v>
      </c>
      <c r="W665">
        <v>0.0539289775820844</v>
      </c>
      <c r="X665">
        <v>0.07659289762742733</v>
      </c>
      <c r="Y665">
        <v>17.56383395776424</v>
      </c>
      <c r="Z665">
        <v>1.1655651292646223</v>
      </c>
      <c r="AA665">
        <v>0.5035102962304698</v>
      </c>
      <c r="AB665">
        <v>0.04302767389395627</v>
      </c>
      <c r="AC665">
        <v>0.2724</v>
      </c>
      <c r="AD665">
        <v>22.14801119621166</v>
      </c>
    </row>
    <row r="666" spans="1:30" ht="12.75">
      <c r="A666" t="s">
        <v>62</v>
      </c>
      <c r="B666">
        <v>20010110</v>
      </c>
      <c r="C666">
        <f t="shared" si="10"/>
        <v>2001</v>
      </c>
      <c r="D666">
        <v>26.00838705</v>
      </c>
      <c r="E666">
        <v>6.681444903</v>
      </c>
      <c r="F666">
        <v>2.774231419</v>
      </c>
      <c r="G666">
        <v>3.913261219</v>
      </c>
      <c r="H666">
        <v>4.8</v>
      </c>
      <c r="I666">
        <v>0.8230088495575221</v>
      </c>
      <c r="K666">
        <v>0.0033960426832063593</v>
      </c>
      <c r="L666">
        <v>0.11173272284768809</v>
      </c>
      <c r="M666">
        <v>0.03649548607291752</v>
      </c>
      <c r="N666">
        <v>0.008119393975169139</v>
      </c>
      <c r="O666">
        <v>0.00016566142607943435</v>
      </c>
      <c r="P666">
        <v>0.09220803543663209</v>
      </c>
      <c r="Q666">
        <v>1.5291857234583868E-06</v>
      </c>
      <c r="R666">
        <v>0.013889402536121484</v>
      </c>
      <c r="S666">
        <v>0.2660082741635375</v>
      </c>
      <c r="U666">
        <v>0.025828597497244716</v>
      </c>
      <c r="V666">
        <v>0.37855604094889256</v>
      </c>
      <c r="W666">
        <v>0.04085279512004826</v>
      </c>
      <c r="X666">
        <v>0.08812027916471973</v>
      </c>
      <c r="Y666">
        <v>0.003002194223613139</v>
      </c>
      <c r="Z666">
        <v>1.0450970446797925</v>
      </c>
      <c r="AA666">
        <v>8.685587163248746E-06</v>
      </c>
      <c r="AB666">
        <v>0.16577404349411928</v>
      </c>
      <c r="AC666">
        <v>1.6645388514</v>
      </c>
      <c r="AD666">
        <v>1.7472396807155934</v>
      </c>
    </row>
    <row r="667" spans="1:30" ht="12.75">
      <c r="A667" t="s">
        <v>62</v>
      </c>
      <c r="B667">
        <v>20010113</v>
      </c>
      <c r="C667">
        <f t="shared" si="10"/>
        <v>2001</v>
      </c>
      <c r="D667">
        <v>26.00838705</v>
      </c>
      <c r="E667">
        <v>6.681444903</v>
      </c>
      <c r="F667">
        <v>2.774231419</v>
      </c>
      <c r="G667">
        <v>3.913261219</v>
      </c>
      <c r="H667">
        <v>4.8</v>
      </c>
      <c r="I667">
        <v>0.831858407079646</v>
      </c>
      <c r="K667">
        <v>0.04171886168985634</v>
      </c>
      <c r="L667">
        <v>6.802239350140943E-05</v>
      </c>
      <c r="M667">
        <v>0.006196074728165449</v>
      </c>
      <c r="N667">
        <v>0.006452882046886833</v>
      </c>
      <c r="O667">
        <v>0.0035783197103146213</v>
      </c>
      <c r="P667">
        <v>0.2870601541191189</v>
      </c>
      <c r="Q667">
        <v>0.007920657410421453</v>
      </c>
      <c r="R667">
        <v>0.009787070162235343</v>
      </c>
      <c r="S667">
        <v>0.36278204226050037</v>
      </c>
      <c r="U667">
        <v>0.31729273956391124</v>
      </c>
      <c r="V667">
        <v>0.00023046326379124875</v>
      </c>
      <c r="W667">
        <v>0.00693584326874034</v>
      </c>
      <c r="X667">
        <v>0.07003352333039492</v>
      </c>
      <c r="Y667">
        <v>0.06484799158614293</v>
      </c>
      <c r="Z667">
        <v>3.253574564240544</v>
      </c>
      <c r="AA667">
        <v>0.04498836163135271</v>
      </c>
      <c r="AB667">
        <v>0.11681151802858286</v>
      </c>
      <c r="AC667">
        <v>1.6645388514</v>
      </c>
      <c r="AD667">
        <v>3.8747150049134604</v>
      </c>
    </row>
    <row r="668" spans="1:30" ht="12.75">
      <c r="A668" t="s">
        <v>62</v>
      </c>
      <c r="B668">
        <v>20010116</v>
      </c>
      <c r="C668">
        <f t="shared" si="10"/>
        <v>2001</v>
      </c>
      <c r="D668">
        <v>26.00838705</v>
      </c>
      <c r="E668">
        <v>1.2719</v>
      </c>
      <c r="F668">
        <v>0.6713</v>
      </c>
      <c r="G668">
        <v>0.6006</v>
      </c>
      <c r="H668">
        <v>4.8</v>
      </c>
      <c r="I668">
        <v>0.8407079646017699</v>
      </c>
      <c r="K668">
        <v>0.1016381737059065</v>
      </c>
      <c r="L668">
        <v>0.11065104474894992</v>
      </c>
      <c r="M668">
        <v>0.03343737549048446</v>
      </c>
      <c r="N668">
        <v>0.006754147974032877</v>
      </c>
      <c r="O668">
        <v>6.62221710294232E-05</v>
      </c>
      <c r="P668">
        <v>0.5111185209361233</v>
      </c>
      <c r="Q668">
        <v>1.4169824935983151E-06</v>
      </c>
      <c r="R668">
        <v>0.01837054241285508</v>
      </c>
      <c r="S668">
        <v>0.7820374444218752</v>
      </c>
      <c r="U668">
        <v>0.7730089765910584</v>
      </c>
      <c r="V668">
        <v>0.3748912615700024</v>
      </c>
      <c r="W668">
        <v>0.03742956724937472</v>
      </c>
      <c r="X668">
        <v>0.07330318085460374</v>
      </c>
      <c r="Y668">
        <v>0.001200109307548311</v>
      </c>
      <c r="Z668">
        <v>5.7930792385067615</v>
      </c>
      <c r="AA668">
        <v>8.04828659341106E-06</v>
      </c>
      <c r="AB668">
        <v>0.21925774625937194</v>
      </c>
      <c r="AC668">
        <v>0.40277999999999997</v>
      </c>
      <c r="AD668">
        <v>7.272178128625315</v>
      </c>
    </row>
    <row r="669" spans="1:30" ht="12.75">
      <c r="A669" t="s">
        <v>62</v>
      </c>
      <c r="B669">
        <v>20010119</v>
      </c>
      <c r="C669">
        <f t="shared" si="10"/>
        <v>2001</v>
      </c>
      <c r="D669">
        <v>26.00838705</v>
      </c>
      <c r="E669">
        <v>6.681444903</v>
      </c>
      <c r="F669">
        <v>2.774231419</v>
      </c>
      <c r="G669">
        <v>3.913261219</v>
      </c>
      <c r="H669">
        <v>4.8</v>
      </c>
      <c r="I669">
        <v>0.8495575221238938</v>
      </c>
      <c r="K669">
        <v>0.12730909310854444</v>
      </c>
      <c r="L669">
        <v>0.009337759615556085</v>
      </c>
      <c r="M669">
        <v>0.01155790042065601</v>
      </c>
      <c r="N669">
        <v>0.0027685661010406768</v>
      </c>
      <c r="O669">
        <v>0.3412835475767398</v>
      </c>
      <c r="P669">
        <v>0.06012430182437373</v>
      </c>
      <c r="Q669">
        <v>2.512223259760095E-06</v>
      </c>
      <c r="R669">
        <v>0.01551674597884733</v>
      </c>
      <c r="S669">
        <v>0.5679004268490178</v>
      </c>
      <c r="U669">
        <v>0.9682491153306974</v>
      </c>
      <c r="V669">
        <v>0.031636795571661</v>
      </c>
      <c r="W669">
        <v>0.01293783392717622</v>
      </c>
      <c r="X669">
        <v>0.030047417141696453</v>
      </c>
      <c r="Y669">
        <v>6.184900851075582</v>
      </c>
      <c r="Z669">
        <v>0.6814561209610771</v>
      </c>
      <c r="AA669">
        <v>1.4269119676868986E-05</v>
      </c>
      <c r="AB669">
        <v>0.18519685897899876</v>
      </c>
      <c r="AC669">
        <v>1.6645388514</v>
      </c>
      <c r="AD669">
        <v>8.094439262106567</v>
      </c>
    </row>
    <row r="670" spans="1:30" ht="12.75">
      <c r="A670" t="s">
        <v>62</v>
      </c>
      <c r="B670">
        <v>20010122</v>
      </c>
      <c r="C670">
        <f t="shared" si="10"/>
        <v>2001</v>
      </c>
      <c r="D670">
        <v>26.00838705</v>
      </c>
      <c r="E670">
        <v>6.681444903</v>
      </c>
      <c r="F670">
        <v>2.774231419</v>
      </c>
      <c r="G670">
        <v>3.913261219</v>
      </c>
      <c r="H670">
        <v>4.8</v>
      </c>
      <c r="I670">
        <v>0.8584070796460177</v>
      </c>
      <c r="K670">
        <v>1.701892238412766E-05</v>
      </c>
      <c r="L670">
        <v>7.941084521793433E-06</v>
      </c>
      <c r="M670">
        <v>0.017199414221787935</v>
      </c>
      <c r="N670">
        <v>0.004047744924217222</v>
      </c>
      <c r="O670">
        <v>0.10037583886312736</v>
      </c>
      <c r="P670">
        <v>0.12364467901322625</v>
      </c>
      <c r="Q670">
        <v>1.8703945044382012E-06</v>
      </c>
      <c r="R670">
        <v>0.010526926153324689</v>
      </c>
      <c r="S670">
        <v>0.2558214335770938</v>
      </c>
      <c r="U670">
        <v>0.00012943738848460493</v>
      </c>
      <c r="V670">
        <v>2.6904790653930197E-05</v>
      </c>
      <c r="W670">
        <v>0.019252905523265883</v>
      </c>
      <c r="X670">
        <v>0.04393042310798431</v>
      </c>
      <c r="Y670">
        <v>1.8190581281167322</v>
      </c>
      <c r="Z670">
        <v>1.401403771539069</v>
      </c>
      <c r="AA670">
        <v>1.0623611147257433E-05</v>
      </c>
      <c r="AB670">
        <v>0.12564191364331592</v>
      </c>
      <c r="AC670">
        <v>1.6645388514</v>
      </c>
      <c r="AD670">
        <v>3.4094541077206535</v>
      </c>
    </row>
    <row r="671" spans="1:30" ht="12.75">
      <c r="A671" t="s">
        <v>62</v>
      </c>
      <c r="B671">
        <v>20010125</v>
      </c>
      <c r="C671">
        <f t="shared" si="10"/>
        <v>2001</v>
      </c>
      <c r="D671">
        <v>26.00838705</v>
      </c>
      <c r="E671">
        <v>1.3047</v>
      </c>
      <c r="F671">
        <v>1.3047</v>
      </c>
      <c r="G671">
        <v>0.1638</v>
      </c>
      <c r="H671">
        <v>4.8</v>
      </c>
      <c r="I671">
        <v>0.8672566371681416</v>
      </c>
      <c r="K671">
        <v>0.056529564062235096</v>
      </c>
      <c r="L671">
        <v>0.023087789537437776</v>
      </c>
      <c r="M671">
        <v>0.005619443720823065</v>
      </c>
      <c r="N671">
        <v>0.0029091568670421637</v>
      </c>
      <c r="O671">
        <v>0.024610005343430063</v>
      </c>
      <c r="P671">
        <v>0.03869506627451259</v>
      </c>
      <c r="Q671">
        <v>1.623941606580295E-05</v>
      </c>
      <c r="R671">
        <v>0.03640597994141379</v>
      </c>
      <c r="S671">
        <v>0.18787324516296033</v>
      </c>
      <c r="U671">
        <v>0.4299355140847795</v>
      </c>
      <c r="V671">
        <v>0.0782225831323196</v>
      </c>
      <c r="W671">
        <v>0.006290366500578961</v>
      </c>
      <c r="X671">
        <v>0.03157325731966057</v>
      </c>
      <c r="Y671">
        <v>0.44599408343682234</v>
      </c>
      <c r="Z671">
        <v>0.43857456907834647</v>
      </c>
      <c r="AA671">
        <v>9.223788945714145E-05</v>
      </c>
      <c r="AB671">
        <v>0.4345159186335485</v>
      </c>
      <c r="AC671">
        <v>0.78282</v>
      </c>
      <c r="AD671">
        <v>1.8651985300755132</v>
      </c>
    </row>
    <row r="672" spans="1:30" ht="12.75">
      <c r="A672" t="s">
        <v>62</v>
      </c>
      <c r="B672">
        <v>20010128</v>
      </c>
      <c r="C672">
        <f t="shared" si="10"/>
        <v>2001</v>
      </c>
      <c r="D672">
        <v>26.00838705</v>
      </c>
      <c r="E672">
        <v>2.2172</v>
      </c>
      <c r="F672">
        <v>1.5321</v>
      </c>
      <c r="G672">
        <v>0.6851</v>
      </c>
      <c r="H672">
        <v>4.8</v>
      </c>
      <c r="I672">
        <v>0.8761061946902655</v>
      </c>
      <c r="K672">
        <v>0.2014566641452506</v>
      </c>
      <c r="L672">
        <v>0.026346955020215408</v>
      </c>
      <c r="M672">
        <v>0.08687987432129404</v>
      </c>
      <c r="N672">
        <v>0.009878934850279776</v>
      </c>
      <c r="O672">
        <v>6.567477576027082E-05</v>
      </c>
      <c r="P672">
        <v>0.5456667038331453</v>
      </c>
      <c r="Q672">
        <v>3.0512173047396188E-06</v>
      </c>
      <c r="R672">
        <v>0.00818567032345502</v>
      </c>
      <c r="S672">
        <v>0.8784835284867052</v>
      </c>
      <c r="U672">
        <v>1.5321783548469934</v>
      </c>
      <c r="V672">
        <v>0.08926479843427235</v>
      </c>
      <c r="W672">
        <v>0.09725273143675739</v>
      </c>
      <c r="X672">
        <v>0.10721668384598843</v>
      </c>
      <c r="Y672">
        <v>0.0011901891532071645</v>
      </c>
      <c r="Z672">
        <v>6.18465252898802</v>
      </c>
      <c r="AA672">
        <v>1.733053967728208E-05</v>
      </c>
      <c r="AB672">
        <v>0.09769834697352495</v>
      </c>
      <c r="AC672">
        <v>0.91926</v>
      </c>
      <c r="AD672">
        <v>8.10947096421844</v>
      </c>
    </row>
    <row r="673" spans="1:30" ht="12.75">
      <c r="A673" t="s">
        <v>62</v>
      </c>
      <c r="B673">
        <v>20010131</v>
      </c>
      <c r="C673">
        <f t="shared" si="10"/>
        <v>2001</v>
      </c>
      <c r="D673">
        <v>26.00838705</v>
      </c>
      <c r="E673">
        <v>2.045</v>
      </c>
      <c r="F673">
        <v>1.5907</v>
      </c>
      <c r="G673">
        <v>0.4543</v>
      </c>
      <c r="H673">
        <v>4.8</v>
      </c>
      <c r="I673">
        <v>0.8849557522123894</v>
      </c>
      <c r="K673">
        <v>0.12226607427437346</v>
      </c>
      <c r="L673">
        <v>9.60291206161257E-06</v>
      </c>
      <c r="M673">
        <v>0.09716051900334824</v>
      </c>
      <c r="N673">
        <v>0.007158916305597193</v>
      </c>
      <c r="O673">
        <v>0.00614886258117818</v>
      </c>
      <c r="P673">
        <v>0.2782211795894079</v>
      </c>
      <c r="Q673">
        <v>1.5943273513775827E-06</v>
      </c>
      <c r="R673">
        <v>0.007413075975005844</v>
      </c>
      <c r="S673">
        <v>0.5183798249683238</v>
      </c>
      <c r="U673">
        <v>0.9298944432051254</v>
      </c>
      <c r="V673">
        <v>3.25351452911419E-05</v>
      </c>
      <c r="W673">
        <v>0.10876081410919619</v>
      </c>
      <c r="X673">
        <v>0.0776961563012401</v>
      </c>
      <c r="Y673">
        <v>0.11143257763670666</v>
      </c>
      <c r="Z673">
        <v>3.1533925560754397</v>
      </c>
      <c r="AA673">
        <v>9.05558361205714E-06</v>
      </c>
      <c r="AB673">
        <v>0.0884772095783027</v>
      </c>
      <c r="AC673">
        <v>0.9544199999999999</v>
      </c>
      <c r="AD673">
        <v>4.4696953476349135</v>
      </c>
    </row>
    <row r="674" spans="1:30" ht="12.75">
      <c r="A674" t="s">
        <v>62</v>
      </c>
      <c r="B674">
        <v>20010203</v>
      </c>
      <c r="C674">
        <f t="shared" si="10"/>
        <v>2001</v>
      </c>
      <c r="D674">
        <v>26.00838705</v>
      </c>
      <c r="E674">
        <v>1.0225</v>
      </c>
      <c r="F674">
        <v>0.2173</v>
      </c>
      <c r="G674">
        <v>0.8052</v>
      </c>
      <c r="H674">
        <v>4.23</v>
      </c>
      <c r="I674">
        <v>0.8938053097345132</v>
      </c>
      <c r="K674">
        <v>0.3045238137761912</v>
      </c>
      <c r="L674">
        <v>0.0507373830281051</v>
      </c>
      <c r="M674">
        <v>0.04657589493544224</v>
      </c>
      <c r="N674">
        <v>0.005835933786265057</v>
      </c>
      <c r="O674">
        <v>0.4525977994194035</v>
      </c>
      <c r="P674">
        <v>0.07405830725900953</v>
      </c>
      <c r="Q674">
        <v>5.890243725857502E-06</v>
      </c>
      <c r="R674">
        <v>0.011861477494379612</v>
      </c>
      <c r="S674">
        <v>0.9461964999425221</v>
      </c>
      <c r="U674">
        <v>2.0700917719906538</v>
      </c>
      <c r="V674">
        <v>0.17146736013563</v>
      </c>
      <c r="W674">
        <v>0.051831998093715755</v>
      </c>
      <c r="X674">
        <v>0.05746677164950033</v>
      </c>
      <c r="Y674">
        <v>7.266001282641424</v>
      </c>
      <c r="Z674">
        <v>0.7496109776734639</v>
      </c>
      <c r="AA674">
        <v>3.243685752786209E-05</v>
      </c>
      <c r="AB674">
        <v>0.12808508551782485</v>
      </c>
      <c r="AC674">
        <v>0.13038</v>
      </c>
      <c r="AD674">
        <v>10.49458768455974</v>
      </c>
    </row>
    <row r="675" spans="1:30" ht="12.75">
      <c r="A675" t="s">
        <v>62</v>
      </c>
      <c r="B675">
        <v>20010206</v>
      </c>
      <c r="C675">
        <f t="shared" si="10"/>
        <v>2001</v>
      </c>
      <c r="D675">
        <v>26.00838705</v>
      </c>
      <c r="E675">
        <v>1.4313</v>
      </c>
      <c r="F675">
        <v>0.2546</v>
      </c>
      <c r="G675">
        <v>1.1767</v>
      </c>
      <c r="H675">
        <v>4.23</v>
      </c>
      <c r="I675">
        <v>0.9026548672566371</v>
      </c>
      <c r="K675">
        <v>0.2652034610440503</v>
      </c>
      <c r="L675">
        <v>1.436756277468863E-05</v>
      </c>
      <c r="M675">
        <v>0.05128685389591517</v>
      </c>
      <c r="N675">
        <v>0.007386868029613627</v>
      </c>
      <c r="O675">
        <v>0.5303089428320192</v>
      </c>
      <c r="P675">
        <v>0.6045840221158191</v>
      </c>
      <c r="Q675">
        <v>1.998658053471478E-06</v>
      </c>
      <c r="R675">
        <v>0.012391468260695338</v>
      </c>
      <c r="S675">
        <v>1.4711779823989408</v>
      </c>
      <c r="U675">
        <v>1.802799905212716</v>
      </c>
      <c r="V675">
        <v>4.855528435895393E-05</v>
      </c>
      <c r="W675">
        <v>0.05707459012973044</v>
      </c>
      <c r="X675">
        <v>0.07273890928335504</v>
      </c>
      <c r="Y675">
        <v>8.5135753283746</v>
      </c>
      <c r="Z675">
        <v>6.119540625185706</v>
      </c>
      <c r="AA675">
        <v>1.1006367400854966E-05</v>
      </c>
      <c r="AB675">
        <v>0.1338081425871801</v>
      </c>
      <c r="AC675">
        <v>0.15275999999999998</v>
      </c>
      <c r="AD675">
        <v>16.69959706242505</v>
      </c>
    </row>
    <row r="676" spans="1:30" ht="12.75">
      <c r="A676" t="s">
        <v>62</v>
      </c>
      <c r="B676">
        <v>20010209</v>
      </c>
      <c r="C676">
        <f t="shared" si="10"/>
        <v>2001</v>
      </c>
      <c r="D676">
        <v>26.00838705</v>
      </c>
      <c r="E676">
        <v>0.8573</v>
      </c>
      <c r="F676">
        <v>0.3332</v>
      </c>
      <c r="G676">
        <v>0.5241</v>
      </c>
      <c r="H676">
        <v>4.23</v>
      </c>
      <c r="I676">
        <v>0.911504424778761</v>
      </c>
      <c r="K676">
        <v>0.012472970112234364</v>
      </c>
      <c r="L676">
        <v>0.21729910974057418</v>
      </c>
      <c r="M676">
        <v>0.01436762228106754</v>
      </c>
      <c r="N676">
        <v>0.006805283090501428</v>
      </c>
      <c r="O676">
        <v>0.49610464884625477</v>
      </c>
      <c r="P676">
        <v>0.19574244114290423</v>
      </c>
      <c r="Q676">
        <v>0.0010484225023901944</v>
      </c>
      <c r="R676">
        <v>0.019100978404892777</v>
      </c>
      <c r="S676">
        <v>0.9629414761208196</v>
      </c>
      <c r="U676">
        <v>0.08478874765635953</v>
      </c>
      <c r="V676">
        <v>0.7343639439661174</v>
      </c>
      <c r="W676">
        <v>0.01598901259365463</v>
      </c>
      <c r="X676">
        <v>0.06701200933644201</v>
      </c>
      <c r="Y676">
        <v>7.964459879092205</v>
      </c>
      <c r="Z676">
        <v>1.981285936824764</v>
      </c>
      <c r="AA676">
        <v>0.005773535514285459</v>
      </c>
      <c r="AB676">
        <v>0.20626017742090552</v>
      </c>
      <c r="AC676">
        <v>0.19992</v>
      </c>
      <c r="AD676">
        <v>11.059933242404732</v>
      </c>
    </row>
    <row r="677" spans="1:30" ht="12.75">
      <c r="A677" t="s">
        <v>62</v>
      </c>
      <c r="B677">
        <v>20010212</v>
      </c>
      <c r="C677">
        <f t="shared" si="10"/>
        <v>2001</v>
      </c>
      <c r="D677">
        <v>26.00838705</v>
      </c>
      <c r="E677">
        <v>1.4485</v>
      </c>
      <c r="F677">
        <v>0.7346</v>
      </c>
      <c r="G677">
        <v>0.7139</v>
      </c>
      <c r="H677">
        <v>4.23</v>
      </c>
      <c r="I677">
        <v>0.9203539823008849</v>
      </c>
      <c r="K677">
        <v>0.08998207135031189</v>
      </c>
      <c r="L677">
        <v>0.23495024641119489</v>
      </c>
      <c r="M677">
        <v>0.050600675035403345</v>
      </c>
      <c r="N677">
        <v>0.004276497559696417</v>
      </c>
      <c r="O677">
        <v>0.6410852918090418</v>
      </c>
      <c r="P677">
        <v>0.18176346065614427</v>
      </c>
      <c r="Q677">
        <v>2.089715196420163E-06</v>
      </c>
      <c r="R677">
        <v>0.02140965030361658</v>
      </c>
      <c r="S677">
        <v>1.2240699828406056</v>
      </c>
      <c r="U677">
        <v>0.6116800627810866</v>
      </c>
      <c r="V677">
        <v>0.7940160905229869</v>
      </c>
      <c r="W677">
        <v>0.05631097578717634</v>
      </c>
      <c r="X677">
        <v>0.04211091450370982</v>
      </c>
      <c r="Y677">
        <v>10.291977907410367</v>
      </c>
      <c r="Z677">
        <v>1.8397920569699335</v>
      </c>
      <c r="AA677">
        <v>1.1507808038999473E-05</v>
      </c>
      <c r="AB677">
        <v>0.2311901608669605</v>
      </c>
      <c r="AC677">
        <v>0.44076</v>
      </c>
      <c r="AD677">
        <v>13.86708967665026</v>
      </c>
    </row>
    <row r="678" spans="1:30" ht="12.75">
      <c r="A678" t="s">
        <v>62</v>
      </c>
      <c r="B678">
        <v>20010215</v>
      </c>
      <c r="C678">
        <f t="shared" si="10"/>
        <v>2001</v>
      </c>
      <c r="D678">
        <v>26.00838705</v>
      </c>
      <c r="E678">
        <v>1.6616</v>
      </c>
      <c r="F678">
        <v>1.2629</v>
      </c>
      <c r="G678">
        <v>0.3987</v>
      </c>
      <c r="H678">
        <v>4.23</v>
      </c>
      <c r="I678">
        <v>0.9292035398230089</v>
      </c>
      <c r="K678">
        <v>0.13312990896520233</v>
      </c>
      <c r="L678">
        <v>0.1944579736413285</v>
      </c>
      <c r="M678">
        <v>0.09608109143915129</v>
      </c>
      <c r="N678">
        <v>0.013649995668400292</v>
      </c>
      <c r="O678">
        <v>0.00014108875752314877</v>
      </c>
      <c r="P678">
        <v>0.33124584818560776</v>
      </c>
      <c r="Q678">
        <v>2.7903587872596864E-06</v>
      </c>
      <c r="R678">
        <v>0.006589057697307503</v>
      </c>
      <c r="S678">
        <v>0.7752977547133081</v>
      </c>
      <c r="U678">
        <v>0.9049904036643744</v>
      </c>
      <c r="V678">
        <v>0.6571721560635602</v>
      </c>
      <c r="W678">
        <v>0.1069238702813759</v>
      </c>
      <c r="X678">
        <v>0.13441228307606456</v>
      </c>
      <c r="Y678">
        <v>0.0022650377320538387</v>
      </c>
      <c r="Z678">
        <v>3.3528382338023497</v>
      </c>
      <c r="AA678">
        <v>1.5366167283813705E-05</v>
      </c>
      <c r="AB678">
        <v>0.07115134004523566</v>
      </c>
      <c r="AC678">
        <v>0.75774</v>
      </c>
      <c r="AD678">
        <v>5.229768690832298</v>
      </c>
    </row>
    <row r="679" spans="1:30" ht="12.75">
      <c r="A679" t="s">
        <v>62</v>
      </c>
      <c r="B679">
        <v>20010218</v>
      </c>
      <c r="C679">
        <f t="shared" si="10"/>
        <v>2001</v>
      </c>
      <c r="D679">
        <v>26.00838705</v>
      </c>
      <c r="E679">
        <v>0.5965</v>
      </c>
      <c r="F679">
        <v>0.2705</v>
      </c>
      <c r="G679">
        <v>0.326</v>
      </c>
      <c r="H679">
        <v>4.23</v>
      </c>
      <c r="I679">
        <v>0.9380530973451328</v>
      </c>
      <c r="K679">
        <v>0.12314516579281215</v>
      </c>
      <c r="L679">
        <v>0.00976542070708808</v>
      </c>
      <c r="M679">
        <v>0.047591118629649785</v>
      </c>
      <c r="N679">
        <v>0.006090808457145054</v>
      </c>
      <c r="O679">
        <v>0.00021075350689267483</v>
      </c>
      <c r="P679">
        <v>0.04401497244005828</v>
      </c>
      <c r="Q679">
        <v>1.8970400339755636E-05</v>
      </c>
      <c r="R679">
        <v>0.05787585646847534</v>
      </c>
      <c r="S679">
        <v>0.28871306640246114</v>
      </c>
      <c r="U679">
        <v>0.8371161233895462</v>
      </c>
      <c r="V679">
        <v>0.03300231130034194</v>
      </c>
      <c r="W679">
        <v>0.05296179007421978</v>
      </c>
      <c r="X679">
        <v>0.059976537018184575</v>
      </c>
      <c r="Y679">
        <v>0.003383435035185244</v>
      </c>
      <c r="Z679">
        <v>0.4455152668784334</v>
      </c>
      <c r="AA679">
        <v>0.00010446769296928863</v>
      </c>
      <c r="AB679">
        <v>0.624967170295149</v>
      </c>
      <c r="AC679">
        <v>0.1623</v>
      </c>
      <c r="AD679">
        <v>2.0570271016840294</v>
      </c>
    </row>
    <row r="680" spans="1:30" ht="12.75">
      <c r="A680" t="s">
        <v>62</v>
      </c>
      <c r="B680">
        <v>20010525</v>
      </c>
      <c r="C680">
        <f t="shared" si="10"/>
        <v>2001</v>
      </c>
      <c r="D680">
        <v>31.6822</v>
      </c>
      <c r="E680">
        <v>9.4545</v>
      </c>
      <c r="F680">
        <v>2.821</v>
      </c>
      <c r="G680">
        <v>6.6335</v>
      </c>
      <c r="H680">
        <v>3.35</v>
      </c>
      <c r="I680">
        <v>0.9911504424778761</v>
      </c>
      <c r="K680">
        <v>0.6175708358546111</v>
      </c>
      <c r="L680">
        <v>0.7796432557520371</v>
      </c>
      <c r="M680">
        <v>2.973080582115836</v>
      </c>
      <c r="N680">
        <v>0.07931487824290728</v>
      </c>
      <c r="O680">
        <v>0.3009534891916747</v>
      </c>
      <c r="P680">
        <v>1.6654537159045284</v>
      </c>
      <c r="Q680">
        <v>0.20857001166268618</v>
      </c>
      <c r="R680">
        <v>3.294837701081674E-05</v>
      </c>
      <c r="S680">
        <v>6.624619717101291</v>
      </c>
      <c r="U680">
        <v>3.4280277245411583</v>
      </c>
      <c r="V680">
        <v>2.6245278340682563</v>
      </c>
      <c r="W680">
        <v>3.2785619713934717</v>
      </c>
      <c r="X680">
        <v>0.6578318404432262</v>
      </c>
      <c r="Y680">
        <v>3.870427798737018</v>
      </c>
      <c r="Z680">
        <v>13.740671764693682</v>
      </c>
      <c r="AA680">
        <v>1.0928637243925237</v>
      </c>
      <c r="AB680">
        <v>0.00029795957846417547</v>
      </c>
      <c r="AC680">
        <v>1.6926</v>
      </c>
      <c r="AD680">
        <v>28.6932106178478</v>
      </c>
    </row>
    <row r="681" spans="1:30" ht="12.75">
      <c r="A681" t="s">
        <v>62</v>
      </c>
      <c r="B681">
        <v>20010621</v>
      </c>
      <c r="C681">
        <f t="shared" si="10"/>
        <v>2001</v>
      </c>
      <c r="D681">
        <v>27.29389</v>
      </c>
      <c r="E681">
        <v>7.2791</v>
      </c>
      <c r="F681">
        <v>2.3958</v>
      </c>
      <c r="G681">
        <v>4.8833</v>
      </c>
      <c r="H681">
        <v>3.05</v>
      </c>
      <c r="I681">
        <v>0.9557522123893806</v>
      </c>
      <c r="K681">
        <v>0.34322554655091225</v>
      </c>
      <c r="L681">
        <v>1.383957025855871</v>
      </c>
      <c r="M681">
        <v>0.5967348441328179</v>
      </c>
      <c r="N681">
        <v>0.021778630929678206</v>
      </c>
      <c r="O681">
        <v>0.14378460012036168</v>
      </c>
      <c r="P681">
        <v>2.0614177462386225</v>
      </c>
      <c r="Q681">
        <v>0.22829987042879898</v>
      </c>
      <c r="R681">
        <v>0.08295621787795579</v>
      </c>
      <c r="S681">
        <v>4.862154482135018</v>
      </c>
      <c r="U681">
        <v>1.7592781566625402</v>
      </c>
      <c r="V681">
        <v>4.652618340405795</v>
      </c>
      <c r="W681">
        <v>0.6559939135425438</v>
      </c>
      <c r="X681">
        <v>0.16909912214274658</v>
      </c>
      <c r="Y681">
        <v>1.6926148449116707</v>
      </c>
      <c r="Z681">
        <v>15.69233177805626</v>
      </c>
      <c r="AA681">
        <v>1.1754569732793607</v>
      </c>
      <c r="AB681">
        <v>0.7005541834848299</v>
      </c>
      <c r="AC681">
        <v>1.4374799999999999</v>
      </c>
      <c r="AD681">
        <v>26.497947312485746</v>
      </c>
    </row>
    <row r="682" spans="1:30" ht="12.75">
      <c r="A682" t="s">
        <v>62</v>
      </c>
      <c r="B682">
        <v>20010630</v>
      </c>
      <c r="C682">
        <f t="shared" si="10"/>
        <v>2001</v>
      </c>
      <c r="D682">
        <v>30.85583</v>
      </c>
      <c r="E682">
        <v>6.1027</v>
      </c>
      <c r="F682">
        <v>1.075</v>
      </c>
      <c r="G682">
        <v>5.0277</v>
      </c>
      <c r="H682">
        <v>3.05</v>
      </c>
      <c r="I682">
        <v>0.9823008849557522</v>
      </c>
      <c r="K682">
        <v>0.20444485177582825</v>
      </c>
      <c r="L682">
        <v>1.4962357263662238</v>
      </c>
      <c r="M682">
        <v>0.25293917130702737</v>
      </c>
      <c r="N682">
        <v>0.04470872610850969</v>
      </c>
      <c r="O682">
        <v>0.12384106034309307</v>
      </c>
      <c r="P682">
        <v>2.6367312701454613</v>
      </c>
      <c r="Q682">
        <v>0.07052183484221938</v>
      </c>
      <c r="R682">
        <v>0.09705378695049732</v>
      </c>
      <c r="S682">
        <v>4.926476427838861</v>
      </c>
      <c r="U682">
        <v>1.0479271300919117</v>
      </c>
      <c r="V682">
        <v>5.030079440332895</v>
      </c>
      <c r="W682">
        <v>0.2780574295356109</v>
      </c>
      <c r="X682">
        <v>0.3471387325255155</v>
      </c>
      <c r="Y682">
        <v>1.457841917499183</v>
      </c>
      <c r="Z682">
        <v>20.071847143159637</v>
      </c>
      <c r="AA682">
        <v>0.3630986841037002</v>
      </c>
      <c r="AB682">
        <v>0.8196062719643813</v>
      </c>
      <c r="AC682">
        <v>0.645</v>
      </c>
      <c r="AD682">
        <v>29.415596749212835</v>
      </c>
    </row>
    <row r="683" spans="1:30" ht="12.75">
      <c r="A683" t="s">
        <v>62</v>
      </c>
      <c r="B683">
        <v>20010718</v>
      </c>
      <c r="C683">
        <f t="shared" si="10"/>
        <v>2001</v>
      </c>
      <c r="D683">
        <v>27.71455</v>
      </c>
      <c r="E683">
        <v>5.5135</v>
      </c>
      <c r="F683">
        <v>0.0572</v>
      </c>
      <c r="G683">
        <v>5.4563</v>
      </c>
      <c r="H683">
        <v>2.87</v>
      </c>
      <c r="I683">
        <v>0.9646017699115044</v>
      </c>
      <c r="K683">
        <v>1.2247589858741644E-06</v>
      </c>
      <c r="L683">
        <v>0.2584337091723991</v>
      </c>
      <c r="M683">
        <v>0.0611822753580329</v>
      </c>
      <c r="N683">
        <v>0.006165786091774243</v>
      </c>
      <c r="O683">
        <v>0.005761256104466233</v>
      </c>
      <c r="P683">
        <v>2.7769800041163686</v>
      </c>
      <c r="Q683">
        <v>1.2034289162285497E-06</v>
      </c>
      <c r="R683">
        <v>0.01682010322468204</v>
      </c>
      <c r="S683">
        <v>3.125345562255625</v>
      </c>
      <c r="U683">
        <v>5.965381438967342E-06</v>
      </c>
      <c r="V683">
        <v>0.8681111850473707</v>
      </c>
      <c r="W683">
        <v>0.06713160184393929</v>
      </c>
      <c r="X683">
        <v>0.04591516539666124</v>
      </c>
      <c r="Y683">
        <v>0.06405753317777312</v>
      </c>
      <c r="Z683">
        <v>20.07643213224326</v>
      </c>
      <c r="AA683">
        <v>6.130399498019867E-06</v>
      </c>
      <c r="AB683">
        <v>0.13600485713138552</v>
      </c>
      <c r="AC683">
        <v>0.034319999999999996</v>
      </c>
      <c r="AD683">
        <v>21.257664570621326</v>
      </c>
    </row>
    <row r="684" spans="1:30" ht="12.75">
      <c r="A684" t="s">
        <v>62</v>
      </c>
      <c r="B684">
        <v>20010811</v>
      </c>
      <c r="C684">
        <f t="shared" si="10"/>
        <v>2001</v>
      </c>
      <c r="D684">
        <v>26.53464</v>
      </c>
      <c r="E684">
        <v>8.827</v>
      </c>
      <c r="F684">
        <v>3.4189</v>
      </c>
      <c r="G684">
        <v>5.4081</v>
      </c>
      <c r="H684">
        <v>2.98</v>
      </c>
      <c r="I684">
        <v>0.9469026548672567</v>
      </c>
      <c r="K684">
        <v>0.38936880711751976</v>
      </c>
      <c r="L684">
        <v>2.924898687894409</v>
      </c>
      <c r="M684">
        <v>0.5884284684529378</v>
      </c>
      <c r="N684">
        <v>0.012295839210594559</v>
      </c>
      <c r="O684">
        <v>0.10195157784600531</v>
      </c>
      <c r="P684">
        <v>1.0023011616245496</v>
      </c>
      <c r="Q684">
        <v>0.22784482805222483</v>
      </c>
      <c r="R684">
        <v>0.00039296838666772296</v>
      </c>
      <c r="S684">
        <v>5.247482338584908</v>
      </c>
      <c r="U684">
        <v>1.9571736739753263</v>
      </c>
      <c r="V684">
        <v>9.829922756282103</v>
      </c>
      <c r="W684">
        <v>0.6463898649975545</v>
      </c>
      <c r="X684">
        <v>0.09395136445613027</v>
      </c>
      <c r="Y684">
        <v>1.174263475921758</v>
      </c>
      <c r="Z684">
        <v>7.480703582264204</v>
      </c>
      <c r="AA684">
        <v>1.1682734149243459</v>
      </c>
      <c r="AB684">
        <v>0.003263700515592744</v>
      </c>
      <c r="AC684">
        <v>2.0513399999999997</v>
      </c>
      <c r="AD684">
        <v>22.353941833337014</v>
      </c>
    </row>
    <row r="685" spans="1:30" ht="12.75">
      <c r="A685" t="s">
        <v>62</v>
      </c>
      <c r="B685">
        <v>20010814</v>
      </c>
      <c r="C685">
        <f t="shared" si="10"/>
        <v>2001</v>
      </c>
      <c r="D685">
        <v>48.13817</v>
      </c>
      <c r="E685">
        <v>14.5847</v>
      </c>
      <c r="F685">
        <v>4.7153</v>
      </c>
      <c r="G685">
        <v>9.8694</v>
      </c>
      <c r="H685">
        <v>2.98</v>
      </c>
      <c r="I685">
        <v>1</v>
      </c>
      <c r="K685">
        <v>0.3887538048206696</v>
      </c>
      <c r="L685">
        <v>7.535776398097595</v>
      </c>
      <c r="M685">
        <v>0.8881802864659935</v>
      </c>
      <c r="N685">
        <v>0.020082546885847822</v>
      </c>
      <c r="O685">
        <v>0.08385589261893898</v>
      </c>
      <c r="P685">
        <v>1.1882592342849283</v>
      </c>
      <c r="Q685">
        <v>0.18499540982177587</v>
      </c>
      <c r="R685">
        <v>1.8368998150715467E-05</v>
      </c>
      <c r="S685">
        <v>10.289921941993898</v>
      </c>
      <c r="U685">
        <v>1.9540823469793607</v>
      </c>
      <c r="V685">
        <v>25.32603956796856</v>
      </c>
      <c r="W685">
        <v>0.9756678445073563</v>
      </c>
      <c r="X685">
        <v>0.15344887399421175</v>
      </c>
      <c r="Y685">
        <v>0.9658399999651917</v>
      </c>
      <c r="Z685">
        <v>8.868607012453515</v>
      </c>
      <c r="AA685">
        <v>0.9485631998996985</v>
      </c>
      <c r="AB685">
        <v>0.00015255911358107318</v>
      </c>
      <c r="AC685">
        <v>2.82918</v>
      </c>
      <c r="AD685">
        <v>39.19240140488147</v>
      </c>
    </row>
    <row r="686" spans="1:30" ht="12.75">
      <c r="A686" t="s">
        <v>62</v>
      </c>
      <c r="B686">
        <v>20010826</v>
      </c>
      <c r="C686">
        <f t="shared" si="10"/>
        <v>2001</v>
      </c>
      <c r="D686">
        <v>28.30632</v>
      </c>
      <c r="E686">
        <v>6.8608</v>
      </c>
      <c r="F686">
        <v>1.6139</v>
      </c>
      <c r="G686">
        <v>5.2469</v>
      </c>
      <c r="H686">
        <v>2.98</v>
      </c>
      <c r="I686">
        <v>0.9734513274336283</v>
      </c>
      <c r="K686">
        <v>0.2871301017570419</v>
      </c>
      <c r="L686">
        <v>1.1501115813032448</v>
      </c>
      <c r="M686">
        <v>0.6084921778246284</v>
      </c>
      <c r="N686">
        <v>0.01474970871534444</v>
      </c>
      <c r="O686">
        <v>0.18201683732942664</v>
      </c>
      <c r="P686">
        <v>2.0982238603239196</v>
      </c>
      <c r="Q686">
        <v>0.19877321696703126</v>
      </c>
      <c r="R686">
        <v>0.00980683671762241</v>
      </c>
      <c r="S686">
        <v>4.549304320938259</v>
      </c>
      <c r="U686">
        <v>1.4432678373106724</v>
      </c>
      <c r="V686">
        <v>3.8652648216868752</v>
      </c>
      <c r="W686">
        <v>0.668429890399817</v>
      </c>
      <c r="X686">
        <v>0.11270115324402318</v>
      </c>
      <c r="Y686">
        <v>2.0964435136215247</v>
      </c>
      <c r="Z686">
        <v>15.660154202432206</v>
      </c>
      <c r="AA686">
        <v>1.0192088491398343</v>
      </c>
      <c r="AB686">
        <v>0.08144822621240902</v>
      </c>
      <c r="AC686">
        <v>0.9683399999999999</v>
      </c>
      <c r="AD686">
        <v>24.94691849404736</v>
      </c>
    </row>
    <row r="687" spans="1:30" ht="12.75">
      <c r="A687" t="s">
        <v>62</v>
      </c>
      <c r="B687">
        <v>20020216</v>
      </c>
      <c r="C687">
        <f t="shared" si="10"/>
        <v>2002</v>
      </c>
      <c r="D687">
        <v>23.64214</v>
      </c>
      <c r="E687">
        <v>4.2989</v>
      </c>
      <c r="F687">
        <v>2.3963</v>
      </c>
      <c r="G687">
        <v>1.9026</v>
      </c>
      <c r="H687">
        <v>4.23</v>
      </c>
      <c r="I687">
        <v>0.9203539823008849</v>
      </c>
      <c r="K687">
        <v>0.2874918678140126</v>
      </c>
      <c r="L687">
        <v>0.8439915407470437</v>
      </c>
      <c r="M687">
        <v>0.17115146642426834</v>
      </c>
      <c r="N687">
        <v>0.030015697281299072</v>
      </c>
      <c r="O687">
        <v>0.8474185027999486</v>
      </c>
      <c r="P687">
        <v>0.382618372009899</v>
      </c>
      <c r="Q687">
        <v>0.07524502870815734</v>
      </c>
      <c r="R687">
        <v>2.5074184360921986E-05</v>
      </c>
      <c r="S687">
        <v>2.6379575499689896</v>
      </c>
      <c r="U687">
        <v>1.954312021434896</v>
      </c>
      <c r="V687">
        <v>2.8522756364579367</v>
      </c>
      <c r="W687">
        <v>0.1904659587053644</v>
      </c>
      <c r="X687">
        <v>0.2955662769211891</v>
      </c>
      <c r="Y687">
        <v>13.604449549196213</v>
      </c>
      <c r="Z687">
        <v>3.8728259196509947</v>
      </c>
      <c r="AA687">
        <v>0.4143652435249738</v>
      </c>
      <c r="AB687">
        <v>0.0002707612984706317</v>
      </c>
      <c r="AC687">
        <v>1.43778</v>
      </c>
      <c r="AD687">
        <v>23.184531367190036</v>
      </c>
    </row>
    <row r="688" spans="1:30" ht="12.75">
      <c r="A688" t="s">
        <v>62</v>
      </c>
      <c r="B688">
        <v>20020225</v>
      </c>
      <c r="C688">
        <f t="shared" si="10"/>
        <v>2002</v>
      </c>
      <c r="D688">
        <v>21.5856</v>
      </c>
      <c r="E688">
        <v>3.6701</v>
      </c>
      <c r="F688">
        <v>1.213</v>
      </c>
      <c r="G688">
        <v>2.4571</v>
      </c>
      <c r="H688">
        <v>4.23</v>
      </c>
      <c r="I688">
        <v>0.8672566371681416</v>
      </c>
      <c r="K688">
        <v>0.2205687649350105</v>
      </c>
      <c r="L688">
        <v>0.7860151362386658</v>
      </c>
      <c r="M688">
        <v>0.1315818188014204</v>
      </c>
      <c r="N688">
        <v>0.03643284635523198</v>
      </c>
      <c r="O688">
        <v>0.641401705259419</v>
      </c>
      <c r="P688">
        <v>0.7020238493301617</v>
      </c>
      <c r="Q688">
        <v>0.008384216622920774</v>
      </c>
      <c r="R688">
        <v>0.0004193134987695478</v>
      </c>
      <c r="S688">
        <v>2.5268276510415997</v>
      </c>
      <c r="U688">
        <v>1.4993821986798075</v>
      </c>
      <c r="V688">
        <v>2.6563439498413772</v>
      </c>
      <c r="W688">
        <v>0.1464308649514115</v>
      </c>
      <c r="X688">
        <v>0.35875630853882273</v>
      </c>
      <c r="Y688">
        <v>10.297057606293647</v>
      </c>
      <c r="Z688">
        <v>7.1058170720267295</v>
      </c>
      <c r="AA688">
        <v>0.046170863675224674</v>
      </c>
      <c r="AB688">
        <v>0.004527918665623615</v>
      </c>
      <c r="AC688">
        <v>0.7278</v>
      </c>
      <c r="AD688">
        <v>22.114486782672646</v>
      </c>
    </row>
    <row r="689" spans="1:30" ht="12.75">
      <c r="A689" t="s">
        <v>62</v>
      </c>
      <c r="B689">
        <v>20020426</v>
      </c>
      <c r="C689">
        <f t="shared" si="10"/>
        <v>2002</v>
      </c>
      <c r="D689">
        <v>16.39213</v>
      </c>
      <c r="E689">
        <v>3.2655</v>
      </c>
      <c r="F689">
        <v>0.8881</v>
      </c>
      <c r="G689">
        <v>2.3774</v>
      </c>
      <c r="H689">
        <v>3.57</v>
      </c>
      <c r="I689">
        <v>0.8141592920353983</v>
      </c>
      <c r="K689">
        <v>0.4078550526287204</v>
      </c>
      <c r="L689">
        <v>0.3690295138284206</v>
      </c>
      <c r="M689">
        <v>0.4641939800234306</v>
      </c>
      <c r="N689">
        <v>0.04633704072087574</v>
      </c>
      <c r="O689">
        <v>0.1893101673606188</v>
      </c>
      <c r="P689">
        <v>0.8903775319098081</v>
      </c>
      <c r="Q689">
        <v>0.07058510276623504</v>
      </c>
      <c r="R689">
        <v>0.04821340826090689</v>
      </c>
      <c r="S689">
        <v>2.485901797499016</v>
      </c>
      <c r="U689">
        <v>2.391078260376053</v>
      </c>
      <c r="V689">
        <v>1.2434877636702273</v>
      </c>
      <c r="W689">
        <v>0.5130617254901118</v>
      </c>
      <c r="X689">
        <v>0.4023079064481306</v>
      </c>
      <c r="Y689">
        <v>2.585770805376967</v>
      </c>
      <c r="Z689">
        <v>7.762561753163683</v>
      </c>
      <c r="AA689">
        <v>0.37456440418384424</v>
      </c>
      <c r="AB689">
        <v>0.4571605407721278</v>
      </c>
      <c r="AC689">
        <v>0.53286</v>
      </c>
      <c r="AD689">
        <v>15.729993159481145</v>
      </c>
    </row>
    <row r="690" spans="1:30" ht="12.75">
      <c r="A690" t="s">
        <v>62</v>
      </c>
      <c r="B690">
        <v>20020511</v>
      </c>
      <c r="C690">
        <f t="shared" si="10"/>
        <v>2002</v>
      </c>
      <c r="D690">
        <v>23.24286</v>
      </c>
      <c r="E690">
        <v>4.9837</v>
      </c>
      <c r="F690">
        <v>1.3387</v>
      </c>
      <c r="G690">
        <v>3.645</v>
      </c>
      <c r="H690">
        <v>3.35</v>
      </c>
      <c r="I690">
        <v>0.9026548672566371</v>
      </c>
      <c r="K690">
        <v>0.5629441612520417</v>
      </c>
      <c r="L690">
        <v>0.4342128234839732</v>
      </c>
      <c r="M690">
        <v>0.3258346401962531</v>
      </c>
      <c r="N690">
        <v>0.03891259146108642</v>
      </c>
      <c r="O690">
        <v>0.22053384664383097</v>
      </c>
      <c r="P690">
        <v>1.4540709709208894</v>
      </c>
      <c r="Q690">
        <v>0.12379586024509401</v>
      </c>
      <c r="R690">
        <v>0.11463984419642818</v>
      </c>
      <c r="S690">
        <v>3.274944738399597</v>
      </c>
      <c r="U690">
        <v>3.1248046055641123</v>
      </c>
      <c r="V690">
        <v>1.46169883819979</v>
      </c>
      <c r="W690">
        <v>0.3593138600871224</v>
      </c>
      <c r="X690">
        <v>0.32273820781602147</v>
      </c>
      <c r="Y690">
        <v>2.8361868569965796</v>
      </c>
      <c r="Z690">
        <v>11.9966779882214</v>
      </c>
      <c r="AA690">
        <v>0.6486647040641365</v>
      </c>
      <c r="AB690">
        <v>1.0367138763998187</v>
      </c>
      <c r="AC690">
        <v>0.8032199999999999</v>
      </c>
      <c r="AD690">
        <v>21.78679893734898</v>
      </c>
    </row>
    <row r="691" spans="1:30" ht="12.75">
      <c r="A691" t="s">
        <v>62</v>
      </c>
      <c r="B691">
        <v>20020601</v>
      </c>
      <c r="C691">
        <f t="shared" si="10"/>
        <v>2002</v>
      </c>
      <c r="D691">
        <v>25.86018</v>
      </c>
      <c r="E691">
        <v>7.1078</v>
      </c>
      <c r="F691">
        <v>3.0734</v>
      </c>
      <c r="G691">
        <v>4.0344</v>
      </c>
      <c r="H691">
        <v>3.05</v>
      </c>
      <c r="I691">
        <v>0.9557522123893806</v>
      </c>
      <c r="K691">
        <v>0.7772543734014599</v>
      </c>
      <c r="L691">
        <v>0.7137276937018517</v>
      </c>
      <c r="M691">
        <v>0.3668569003776115</v>
      </c>
      <c r="N691">
        <v>0.024585517563783268</v>
      </c>
      <c r="O691">
        <v>0.674561834858939</v>
      </c>
      <c r="P691">
        <v>0.9592536117342644</v>
      </c>
      <c r="Q691">
        <v>0.1238688616958813</v>
      </c>
      <c r="R691">
        <v>0.08013948373529878</v>
      </c>
      <c r="S691">
        <v>3.7202482770690897</v>
      </c>
      <c r="U691">
        <v>3.983988531846607</v>
      </c>
      <c r="V691">
        <v>2.3994260629004467</v>
      </c>
      <c r="W691">
        <v>0.40328781896173743</v>
      </c>
      <c r="X691">
        <v>0.19089305709274243</v>
      </c>
      <c r="Y691">
        <v>7.940859970659721</v>
      </c>
      <c r="Z691">
        <v>7.302220019255799</v>
      </c>
      <c r="AA691">
        <v>0.6377687248754272</v>
      </c>
      <c r="AB691">
        <v>0.676767239746556</v>
      </c>
      <c r="AC691">
        <v>1.84404</v>
      </c>
      <c r="AD691">
        <v>23.53521142533904</v>
      </c>
    </row>
    <row r="692" spans="1:30" ht="12.75">
      <c r="A692" t="s">
        <v>62</v>
      </c>
      <c r="B692">
        <v>20020610</v>
      </c>
      <c r="C692">
        <f t="shared" si="10"/>
        <v>2002</v>
      </c>
      <c r="D692">
        <v>25.71931</v>
      </c>
      <c r="E692">
        <v>5.2288</v>
      </c>
      <c r="F692">
        <v>1.0496</v>
      </c>
      <c r="G692">
        <v>4.1792</v>
      </c>
      <c r="H692">
        <v>3.05</v>
      </c>
      <c r="I692">
        <v>0.9469026548672567</v>
      </c>
      <c r="K692">
        <v>0.7149944349968095</v>
      </c>
      <c r="L692">
        <v>1.3979597470865672</v>
      </c>
      <c r="M692">
        <v>0.2526141392152059</v>
      </c>
      <c r="N692">
        <v>0.02500815238182455</v>
      </c>
      <c r="O692">
        <v>0.4464593784820878</v>
      </c>
      <c r="P692">
        <v>1.2986775765408196</v>
      </c>
      <c r="Q692">
        <v>0.08634854937290484</v>
      </c>
      <c r="R692">
        <v>0.11669834562853441</v>
      </c>
      <c r="S692">
        <v>4.338760323704753</v>
      </c>
      <c r="U692">
        <v>3.6648615007408107</v>
      </c>
      <c r="V692">
        <v>4.699693008474505</v>
      </c>
      <c r="W692">
        <v>0.27770011995994714</v>
      </c>
      <c r="X692">
        <v>0.19417458461155215</v>
      </c>
      <c r="Y692">
        <v>5.255665565270823</v>
      </c>
      <c r="Z692">
        <v>9.886050239446014</v>
      </c>
      <c r="AA692">
        <v>0.444586342963314</v>
      </c>
      <c r="AB692">
        <v>0.9855019470162346</v>
      </c>
      <c r="AC692">
        <v>0.62976</v>
      </c>
      <c r="AD692">
        <v>25.408233308483204</v>
      </c>
    </row>
    <row r="693" spans="1:30" ht="12.75">
      <c r="A693" t="s">
        <v>62</v>
      </c>
      <c r="B693">
        <v>20020613</v>
      </c>
      <c r="C693">
        <f t="shared" si="10"/>
        <v>2002</v>
      </c>
      <c r="D693">
        <v>32.39347</v>
      </c>
      <c r="E693">
        <v>12.3366</v>
      </c>
      <c r="F693">
        <v>6.3885</v>
      </c>
      <c r="G693">
        <v>5.9481</v>
      </c>
      <c r="H693">
        <v>3.05</v>
      </c>
      <c r="I693">
        <v>0.9734513274336283</v>
      </c>
      <c r="K693">
        <v>0.5603032690361558</v>
      </c>
      <c r="L693">
        <v>2.9340197264942205</v>
      </c>
      <c r="M693">
        <v>0.6436839240625735</v>
      </c>
      <c r="N693">
        <v>0.030893003375892052</v>
      </c>
      <c r="O693">
        <v>0.19787547946232686</v>
      </c>
      <c r="P693">
        <v>1.516393543150108</v>
      </c>
      <c r="Q693">
        <v>0.19071629018180686</v>
      </c>
      <c r="R693">
        <v>0.030338573994868098</v>
      </c>
      <c r="S693">
        <v>6.1042238097579515</v>
      </c>
      <c r="U693">
        <v>2.871957848789398</v>
      </c>
      <c r="V693">
        <v>9.863654532305572</v>
      </c>
      <c r="W693">
        <v>0.7076052966939643</v>
      </c>
      <c r="X693">
        <v>0.23986722434868132</v>
      </c>
      <c r="Y693">
        <v>2.3293661052823627</v>
      </c>
      <c r="Z693">
        <v>11.543390770081816</v>
      </c>
      <c r="AA693">
        <v>0.9819488411934545</v>
      </c>
      <c r="AB693">
        <v>0.25620520651432394</v>
      </c>
      <c r="AC693">
        <v>3.8330999999999995</v>
      </c>
      <c r="AD693">
        <v>28.793995825209574</v>
      </c>
    </row>
    <row r="694" spans="1:30" ht="12.75">
      <c r="A694" t="s">
        <v>62</v>
      </c>
      <c r="B694">
        <v>20020622</v>
      </c>
      <c r="C694">
        <f t="shared" si="10"/>
        <v>2002</v>
      </c>
      <c r="D694">
        <v>23.77326</v>
      </c>
      <c r="E694">
        <v>6.8627</v>
      </c>
      <c r="F694">
        <v>2.005</v>
      </c>
      <c r="G694">
        <v>4.8577</v>
      </c>
      <c r="H694">
        <v>3.05</v>
      </c>
      <c r="I694">
        <v>0.9292035398230089</v>
      </c>
      <c r="K694">
        <v>0.5977822325383161</v>
      </c>
      <c r="L694">
        <v>2.088460908691998</v>
      </c>
      <c r="M694">
        <v>0.40633024219547526</v>
      </c>
      <c r="N694">
        <v>0.03554075420286496</v>
      </c>
      <c r="O694">
        <v>0.1525967147133639</v>
      </c>
      <c r="P694">
        <v>0.7121202896029366</v>
      </c>
      <c r="Q694">
        <v>0.24210201139098345</v>
      </c>
      <c r="R694">
        <v>0.1222762204768223</v>
      </c>
      <c r="S694">
        <v>4.35720937381276</v>
      </c>
      <c r="U694">
        <v>3.0640645334062513</v>
      </c>
      <c r="V694">
        <v>7.02103558525731</v>
      </c>
      <c r="W694">
        <v>0.44668108187289335</v>
      </c>
      <c r="X694">
        <v>0.2759544599199651</v>
      </c>
      <c r="Y694">
        <v>1.796349987358724</v>
      </c>
      <c r="Z694">
        <v>5.420942878135691</v>
      </c>
      <c r="AA694">
        <v>1.2465206265775972</v>
      </c>
      <c r="AB694">
        <v>1.032606355340053</v>
      </c>
      <c r="AC694">
        <v>1.2029999999999998</v>
      </c>
      <c r="AD694">
        <v>20.30415550786849</v>
      </c>
    </row>
    <row r="695" spans="1:30" ht="12.75">
      <c r="A695" t="s">
        <v>62</v>
      </c>
      <c r="B695">
        <v>20020710</v>
      </c>
      <c r="C695">
        <f t="shared" si="10"/>
        <v>2002</v>
      </c>
      <c r="D695">
        <v>15.95818</v>
      </c>
      <c r="E695">
        <v>7.8379</v>
      </c>
      <c r="F695">
        <v>4.7206</v>
      </c>
      <c r="G695">
        <v>3.1173</v>
      </c>
      <c r="H695">
        <v>2.87</v>
      </c>
      <c r="I695">
        <v>0.8053097345132744</v>
      </c>
      <c r="K695">
        <v>0.16068201186408768</v>
      </c>
      <c r="L695">
        <v>1.8853572181807077</v>
      </c>
      <c r="M695">
        <v>0.3971972416894818</v>
      </c>
      <c r="N695">
        <v>0.0029163034616329496</v>
      </c>
      <c r="O695">
        <v>0.05429021981570278</v>
      </c>
      <c r="P695">
        <v>0.4548813486167678</v>
      </c>
      <c r="Q695">
        <v>0.20454519834261334</v>
      </c>
      <c r="R695">
        <v>0.026704925180354982</v>
      </c>
      <c r="S695">
        <v>3.1865744671513494</v>
      </c>
      <c r="U695">
        <v>0.7826270329144097</v>
      </c>
      <c r="V695">
        <v>6.333150942861865</v>
      </c>
      <c r="W695">
        <v>0.4358204549695342</v>
      </c>
      <c r="X695">
        <v>0.02171702906890844</v>
      </c>
      <c r="Y695">
        <v>0.6036353000133079</v>
      </c>
      <c r="Z695">
        <v>3.288606511458746</v>
      </c>
      <c r="AA695">
        <v>1.0419757779891898</v>
      </c>
      <c r="AB695">
        <v>0.2159320597110769</v>
      </c>
      <c r="AC695">
        <v>2.83236</v>
      </c>
      <c r="AD695">
        <v>12.72346510898704</v>
      </c>
    </row>
    <row r="696" spans="1:30" ht="12.75">
      <c r="A696" t="s">
        <v>62</v>
      </c>
      <c r="B696">
        <v>20020713</v>
      </c>
      <c r="C696">
        <f t="shared" si="10"/>
        <v>2002</v>
      </c>
      <c r="D696">
        <v>33.84591</v>
      </c>
      <c r="E696">
        <v>10.5182</v>
      </c>
      <c r="F696">
        <v>3.401</v>
      </c>
      <c r="G696">
        <v>7.1172</v>
      </c>
      <c r="H696">
        <v>2.87</v>
      </c>
      <c r="I696">
        <v>0.9911504424778761</v>
      </c>
      <c r="K696">
        <v>0.48350033514128504</v>
      </c>
      <c r="L696">
        <v>3.499652585014911</v>
      </c>
      <c r="M696">
        <v>0.6927597571857282</v>
      </c>
      <c r="N696">
        <v>0.03402148676658246</v>
      </c>
      <c r="O696">
        <v>0.26461340441586473</v>
      </c>
      <c r="P696">
        <v>1.3016147228019903</v>
      </c>
      <c r="Q696">
        <v>0.35656341946207537</v>
      </c>
      <c r="R696">
        <v>0.15182258799406811</v>
      </c>
      <c r="S696">
        <v>6.784548298782505</v>
      </c>
      <c r="U696">
        <v>2.3549644936286667</v>
      </c>
      <c r="V696">
        <v>11.755771190068337</v>
      </c>
      <c r="W696">
        <v>0.7601232860456273</v>
      </c>
      <c r="X696">
        <v>0.2533500463163896</v>
      </c>
      <c r="Y696">
        <v>2.9421503965970928</v>
      </c>
      <c r="Z696">
        <v>9.410143251275544</v>
      </c>
      <c r="AA696">
        <v>1.8163733463650815</v>
      </c>
      <c r="AB696">
        <v>1.2276149030494892</v>
      </c>
      <c r="AC696">
        <v>2.0406</v>
      </c>
      <c r="AD696">
        <v>30.520490913346226</v>
      </c>
    </row>
    <row r="697" spans="1:30" ht="12.75">
      <c r="A697" t="s">
        <v>62</v>
      </c>
      <c r="B697">
        <v>20020722</v>
      </c>
      <c r="C697">
        <f t="shared" si="10"/>
        <v>2002</v>
      </c>
      <c r="D697">
        <v>22.48529</v>
      </c>
      <c r="E697">
        <v>11.7771</v>
      </c>
      <c r="F697">
        <v>6.3604</v>
      </c>
      <c r="G697">
        <v>5.4167</v>
      </c>
      <c r="H697">
        <v>2.87</v>
      </c>
      <c r="I697">
        <v>0.8938053097345132</v>
      </c>
      <c r="K697">
        <v>0.1380028977525971</v>
      </c>
      <c r="L697">
        <v>3.885690908851994</v>
      </c>
      <c r="M697">
        <v>0.7868585541389566</v>
      </c>
      <c r="N697">
        <v>0.01600652362613775</v>
      </c>
      <c r="O697">
        <v>0.0390137784314964</v>
      </c>
      <c r="P697">
        <v>0.4374328641089998</v>
      </c>
      <c r="Q697">
        <v>0.1685652166312488</v>
      </c>
      <c r="R697">
        <v>0.0287927675931139</v>
      </c>
      <c r="S697">
        <v>5.500363511134545</v>
      </c>
      <c r="U697">
        <v>0.6721648375492163</v>
      </c>
      <c r="V697">
        <v>13.052522251890354</v>
      </c>
      <c r="W697">
        <v>0.863372191616584</v>
      </c>
      <c r="X697">
        <v>0.11919683375006551</v>
      </c>
      <c r="Y697">
        <v>0.43378151586222674</v>
      </c>
      <c r="Z697">
        <v>3.1624610892693736</v>
      </c>
      <c r="AA697">
        <v>0.8586897867290105</v>
      </c>
      <c r="AB697">
        <v>0.23281404344607812</v>
      </c>
      <c r="AC697">
        <v>3.81624</v>
      </c>
      <c r="AD697">
        <v>19.395002550112906</v>
      </c>
    </row>
    <row r="698" spans="1:30" ht="12.75">
      <c r="A698" t="s">
        <v>62</v>
      </c>
      <c r="B698">
        <v>20020725</v>
      </c>
      <c r="C698">
        <f t="shared" si="10"/>
        <v>2002</v>
      </c>
      <c r="D698">
        <v>39.69955</v>
      </c>
      <c r="E698">
        <v>13.1536</v>
      </c>
      <c r="F698">
        <v>5.1986</v>
      </c>
      <c r="G698">
        <v>7.955</v>
      </c>
      <c r="H698">
        <v>2.87</v>
      </c>
      <c r="I698">
        <v>1</v>
      </c>
      <c r="K698">
        <v>0.4178036191954135</v>
      </c>
      <c r="L698">
        <v>3.1500984155770735</v>
      </c>
      <c r="M698">
        <v>0.7080081763082131</v>
      </c>
      <c r="N698">
        <v>0.008285737125127077</v>
      </c>
      <c r="O698">
        <v>0.1857853215234179</v>
      </c>
      <c r="P698">
        <v>2.6399437738686165</v>
      </c>
      <c r="Q698">
        <v>0.26489793109016263</v>
      </c>
      <c r="R698">
        <v>0.11369321150484443</v>
      </c>
      <c r="S698">
        <v>7.488516186192869</v>
      </c>
      <c r="U698">
        <v>2.034978296813877</v>
      </c>
      <c r="V698">
        <v>10.581574970694726</v>
      </c>
      <c r="W698">
        <v>0.7768544519803666</v>
      </c>
      <c r="X698">
        <v>0.06170194438646053</v>
      </c>
      <c r="Y698">
        <v>2.065686576266546</v>
      </c>
      <c r="Z698">
        <v>19.085716112628674</v>
      </c>
      <c r="AA698">
        <v>1.3494192485177288</v>
      </c>
      <c r="AB698">
        <v>0.9193064264215933</v>
      </c>
      <c r="AC698">
        <v>3.11916</v>
      </c>
      <c r="AD698">
        <v>36.87523802770997</v>
      </c>
    </row>
    <row r="699" spans="1:30" ht="12.75">
      <c r="A699" t="s">
        <v>62</v>
      </c>
      <c r="B699">
        <v>20020815</v>
      </c>
      <c r="C699">
        <f t="shared" si="10"/>
        <v>2002</v>
      </c>
      <c r="D699">
        <v>20.70576</v>
      </c>
      <c r="E699">
        <v>6.8204</v>
      </c>
      <c r="F699">
        <v>2.8798</v>
      </c>
      <c r="G699">
        <v>3.9406</v>
      </c>
      <c r="H699">
        <v>2.98</v>
      </c>
      <c r="I699">
        <v>0.8495575221238938</v>
      </c>
      <c r="K699">
        <v>0.44374224548020974</v>
      </c>
      <c r="L699">
        <v>1.8955059794396523</v>
      </c>
      <c r="M699">
        <v>0.44589587707644884</v>
      </c>
      <c r="N699">
        <v>0.026307477208718223</v>
      </c>
      <c r="O699">
        <v>0.3560916970543881</v>
      </c>
      <c r="P699">
        <v>0.5398566613852668</v>
      </c>
      <c r="Q699">
        <v>0.19105696361881425</v>
      </c>
      <c r="R699">
        <v>0.09466790194479278</v>
      </c>
      <c r="S699">
        <v>3.9931248032082913</v>
      </c>
      <c r="U699">
        <v>2.2304833489716023</v>
      </c>
      <c r="V699">
        <v>6.370366754609206</v>
      </c>
      <c r="W699">
        <v>0.4898175245398817</v>
      </c>
      <c r="X699">
        <v>0.20101298795677014</v>
      </c>
      <c r="Y699">
        <v>4.101412481929012</v>
      </c>
      <c r="Z699">
        <v>4.02923573807723</v>
      </c>
      <c r="AA699">
        <v>0.9796437919620754</v>
      </c>
      <c r="AB699">
        <v>0.7862405497991195</v>
      </c>
      <c r="AC699">
        <v>1.7278799999999999</v>
      </c>
      <c r="AD699">
        <v>19.1882131778449</v>
      </c>
    </row>
    <row r="700" spans="1:30" ht="12.75">
      <c r="A700" t="s">
        <v>62</v>
      </c>
      <c r="B700">
        <v>20020824</v>
      </c>
      <c r="C700">
        <f t="shared" si="10"/>
        <v>2002</v>
      </c>
      <c r="D700">
        <v>20.64065</v>
      </c>
      <c r="E700">
        <v>7.2791</v>
      </c>
      <c r="F700">
        <v>3.0856</v>
      </c>
      <c r="G700">
        <v>4.1935</v>
      </c>
      <c r="H700">
        <v>2.98</v>
      </c>
      <c r="I700">
        <v>0.8407079646017699</v>
      </c>
      <c r="K700">
        <v>0.2813382271849417</v>
      </c>
      <c r="L700">
        <v>2.586649467707042</v>
      </c>
      <c r="M700">
        <v>0.42731688219826347</v>
      </c>
      <c r="N700">
        <v>0.009039826071603065</v>
      </c>
      <c r="O700">
        <v>0.10002461993320878</v>
      </c>
      <c r="P700">
        <v>0.7520746573369261</v>
      </c>
      <c r="Q700">
        <v>0.16146704223303085</v>
      </c>
      <c r="R700">
        <v>0.06801393741504508</v>
      </c>
      <c r="S700">
        <v>4.385924660080061</v>
      </c>
      <c r="U700">
        <v>1.4141548107192534</v>
      </c>
      <c r="V700">
        <v>8.6931436532739</v>
      </c>
      <c r="W700">
        <v>0.46940846101738665</v>
      </c>
      <c r="X700">
        <v>0.06907247072175565</v>
      </c>
      <c r="Y700">
        <v>1.152069054369468</v>
      </c>
      <c r="Z700">
        <v>5.613130861937401</v>
      </c>
      <c r="AA700">
        <v>0.8279215922517165</v>
      </c>
      <c r="AB700">
        <v>0.5648727229467174</v>
      </c>
      <c r="AC700">
        <v>1.85136</v>
      </c>
      <c r="AD700">
        <v>18.8037736272376</v>
      </c>
    </row>
    <row r="701" spans="1:30" ht="12.75">
      <c r="A701" t="s">
        <v>62</v>
      </c>
      <c r="B701">
        <v>20020827</v>
      </c>
      <c r="C701">
        <f t="shared" si="10"/>
        <v>2002</v>
      </c>
      <c r="D701">
        <v>21.75861</v>
      </c>
      <c r="E701">
        <v>9.0044</v>
      </c>
      <c r="F701">
        <v>4.7177</v>
      </c>
      <c r="G701">
        <v>4.2867</v>
      </c>
      <c r="H701">
        <v>2.98</v>
      </c>
      <c r="I701">
        <v>0.8761061946902655</v>
      </c>
      <c r="K701">
        <v>0.21791701973741556</v>
      </c>
      <c r="L701">
        <v>2.298758657817224</v>
      </c>
      <c r="M701">
        <v>0.3000046207511388</v>
      </c>
      <c r="N701">
        <v>0.0072605704527937106</v>
      </c>
      <c r="O701">
        <v>0.019529354570724973</v>
      </c>
      <c r="P701">
        <v>1.0447979965908651</v>
      </c>
      <c r="Q701">
        <v>0.15478984286768632</v>
      </c>
      <c r="R701">
        <v>0.03875480265576758</v>
      </c>
      <c r="S701">
        <v>4.081812865443616</v>
      </c>
      <c r="U701">
        <v>1.0953662603293854</v>
      </c>
      <c r="V701">
        <v>7.725607774108922</v>
      </c>
      <c r="W701">
        <v>0.3295556838298702</v>
      </c>
      <c r="X701">
        <v>0.05547734392802361</v>
      </c>
      <c r="Y701">
        <v>0.22493627136763863</v>
      </c>
      <c r="Z701">
        <v>7.797879933783279</v>
      </c>
      <c r="AA701">
        <v>0.793684280080234</v>
      </c>
      <c r="AB701">
        <v>0.32186830722409515</v>
      </c>
      <c r="AC701">
        <v>2.8306199999999997</v>
      </c>
      <c r="AD701">
        <v>18.34437585465145</v>
      </c>
    </row>
    <row r="702" spans="1:30" ht="12.75">
      <c r="A702" t="s">
        <v>62</v>
      </c>
      <c r="B702">
        <v>20020830</v>
      </c>
      <c r="C702">
        <f t="shared" si="10"/>
        <v>2002</v>
      </c>
      <c r="D702">
        <v>19.36287</v>
      </c>
      <c r="E702">
        <v>6.1869</v>
      </c>
      <c r="F702">
        <v>3.2799</v>
      </c>
      <c r="G702">
        <v>2.907</v>
      </c>
      <c r="H702">
        <v>2.98</v>
      </c>
      <c r="I702">
        <v>0.831858407079646</v>
      </c>
      <c r="K702">
        <v>0.3636472404669059</v>
      </c>
      <c r="L702">
        <v>0.5568458297850978</v>
      </c>
      <c r="M702">
        <v>0.31641673501718165</v>
      </c>
      <c r="N702">
        <v>0.04453745427262708</v>
      </c>
      <c r="O702">
        <v>0.25101079018415323</v>
      </c>
      <c r="P702">
        <v>1.152187406764924</v>
      </c>
      <c r="Q702">
        <v>0.0810097099386607</v>
      </c>
      <c r="R702">
        <v>0.07023304210967124</v>
      </c>
      <c r="S702">
        <v>2.8358882085392216</v>
      </c>
      <c r="U702">
        <v>1.8278834684381657</v>
      </c>
      <c r="V702">
        <v>1.8714328522215566</v>
      </c>
      <c r="W702">
        <v>0.347584424608921</v>
      </c>
      <c r="X702">
        <v>0.34030654814601224</v>
      </c>
      <c r="Y702">
        <v>2.8911058485110046</v>
      </c>
      <c r="Z702">
        <v>8.599383889025873</v>
      </c>
      <c r="AA702">
        <v>0.41537695317085216</v>
      </c>
      <c r="AB702">
        <v>0.5833029412078358</v>
      </c>
      <c r="AC702">
        <v>1.96794</v>
      </c>
      <c r="AD702">
        <v>16.87637692533022</v>
      </c>
    </row>
    <row r="703" spans="1:30" ht="12.75">
      <c r="A703" t="s">
        <v>62</v>
      </c>
      <c r="B703">
        <v>20020905</v>
      </c>
      <c r="C703">
        <f t="shared" si="10"/>
        <v>2002</v>
      </c>
      <c r="D703">
        <v>33.51061</v>
      </c>
      <c r="E703">
        <v>6.1027</v>
      </c>
      <c r="F703">
        <v>2.3534</v>
      </c>
      <c r="G703">
        <v>3.7493</v>
      </c>
      <c r="H703">
        <v>3.45</v>
      </c>
      <c r="I703">
        <v>0.9823008849557522</v>
      </c>
      <c r="K703">
        <v>0.488384176910389</v>
      </c>
      <c r="L703">
        <v>0.8593431479678527</v>
      </c>
      <c r="M703">
        <v>0.28966378494096956</v>
      </c>
      <c r="N703">
        <v>0.019933454136626266</v>
      </c>
      <c r="O703">
        <v>0.6433318273067192</v>
      </c>
      <c r="P703">
        <v>1.9304393801545352</v>
      </c>
      <c r="Q703">
        <v>0.20010671013474585</v>
      </c>
      <c r="R703">
        <v>0.040047350066624986</v>
      </c>
      <c r="S703">
        <v>4.471249831618462</v>
      </c>
      <c r="U703">
        <v>2.7801399938073303</v>
      </c>
      <c r="V703">
        <v>2.8941109766847477</v>
      </c>
      <c r="W703">
        <v>0.3197589753204694</v>
      </c>
      <c r="X703">
        <v>0.168844715921315</v>
      </c>
      <c r="Y703">
        <v>8.507061286499642</v>
      </c>
      <c r="Z703">
        <v>16.33745783465597</v>
      </c>
      <c r="AA703">
        <v>1.0545911382707853</v>
      </c>
      <c r="AB703">
        <v>0.3701447417037729</v>
      </c>
      <c r="AC703">
        <v>1.41204</v>
      </c>
      <c r="AD703">
        <v>32.432109662864036</v>
      </c>
    </row>
    <row r="704" spans="1:30" ht="12.75">
      <c r="A704" t="s">
        <v>62</v>
      </c>
      <c r="B704">
        <v>20020911</v>
      </c>
      <c r="C704">
        <f t="shared" si="10"/>
        <v>2002</v>
      </c>
      <c r="D704">
        <v>20.98111</v>
      </c>
      <c r="E704">
        <v>6.7365</v>
      </c>
      <c r="F704">
        <v>3.0503</v>
      </c>
      <c r="G704">
        <v>3.6862</v>
      </c>
      <c r="H704">
        <v>3.45</v>
      </c>
      <c r="I704">
        <v>0.8584070796460177</v>
      </c>
      <c r="K704">
        <v>0.34957815851131696</v>
      </c>
      <c r="L704">
        <v>1.394105787114816</v>
      </c>
      <c r="M704">
        <v>0.7222935373808567</v>
      </c>
      <c r="N704">
        <v>0.031217680561180326</v>
      </c>
      <c r="O704">
        <v>0.05383142031265598</v>
      </c>
      <c r="P704">
        <v>1.2011092491775508</v>
      </c>
      <c r="Q704">
        <v>0.20197068051151476</v>
      </c>
      <c r="R704">
        <v>0.012861232803566092</v>
      </c>
      <c r="S704">
        <v>3.9669677463734576</v>
      </c>
      <c r="U704">
        <v>1.9899830203081192</v>
      </c>
      <c r="V704">
        <v>4.695094003704854</v>
      </c>
      <c r="W704">
        <v>0.797337649373625</v>
      </c>
      <c r="X704">
        <v>0.26442684594186217</v>
      </c>
      <c r="Y704">
        <v>0.7118366794571042</v>
      </c>
      <c r="Z704">
        <v>10.165080507051545</v>
      </c>
      <c r="AA704">
        <v>1.0644145302001018</v>
      </c>
      <c r="AB704">
        <v>0.11887222715481055</v>
      </c>
      <c r="AC704">
        <v>1.83018</v>
      </c>
      <c r="AD704">
        <v>19.807045463192026</v>
      </c>
    </row>
    <row r="705" spans="1:30" ht="12.75">
      <c r="A705" t="s">
        <v>62</v>
      </c>
      <c r="B705">
        <v>20020914</v>
      </c>
      <c r="C705">
        <f t="shared" si="10"/>
        <v>2002</v>
      </c>
      <c r="D705">
        <v>27.1847</v>
      </c>
      <c r="E705">
        <v>9.8553</v>
      </c>
      <c r="F705">
        <v>4.5833</v>
      </c>
      <c r="G705">
        <v>5.272</v>
      </c>
      <c r="H705">
        <v>3.45</v>
      </c>
      <c r="I705">
        <v>0.9646017699115044</v>
      </c>
      <c r="K705">
        <v>0.6885855128379514</v>
      </c>
      <c r="L705">
        <v>1.684437438320076</v>
      </c>
      <c r="M705">
        <v>1.5522489392502044</v>
      </c>
      <c r="N705">
        <v>0.023655228095499983</v>
      </c>
      <c r="O705">
        <v>0.06598802507614415</v>
      </c>
      <c r="P705">
        <v>1.108864499412654</v>
      </c>
      <c r="Q705">
        <v>0.3621358635388389</v>
      </c>
      <c r="R705">
        <v>0.05849356132432118</v>
      </c>
      <c r="S705">
        <v>5.544409067855691</v>
      </c>
      <c r="U705">
        <v>3.9197914549724984</v>
      </c>
      <c r="V705">
        <v>5.672878047970701</v>
      </c>
      <c r="W705">
        <v>1.7135229050399963</v>
      </c>
      <c r="X705">
        <v>0.20036970213304928</v>
      </c>
      <c r="Y705">
        <v>0.8725888408909603</v>
      </c>
      <c r="Z705">
        <v>9.384406052704394</v>
      </c>
      <c r="AA705">
        <v>1.908508076920231</v>
      </c>
      <c r="AB705">
        <v>0.5406371235975594</v>
      </c>
      <c r="AC705">
        <v>2.7499800000000003</v>
      </c>
      <c r="AD705">
        <v>24.212702204229387</v>
      </c>
    </row>
    <row r="706" spans="1:30" ht="12.75">
      <c r="A706" t="s">
        <v>62</v>
      </c>
      <c r="B706">
        <v>20021023</v>
      </c>
      <c r="C706">
        <f aca="true" t="shared" si="11" ref="C706:C769">INT(B706/10000)</f>
        <v>2002</v>
      </c>
      <c r="D706">
        <v>25.47407</v>
      </c>
      <c r="E706">
        <v>9.6121</v>
      </c>
      <c r="F706">
        <v>5.9761</v>
      </c>
      <c r="G706">
        <v>3.636</v>
      </c>
      <c r="H706">
        <v>4.32</v>
      </c>
      <c r="I706">
        <v>0.9380530973451328</v>
      </c>
      <c r="K706">
        <v>0.2322284849511748</v>
      </c>
      <c r="L706">
        <v>1.9420104297654508</v>
      </c>
      <c r="M706">
        <v>0.6918368265546306</v>
      </c>
      <c r="N706">
        <v>0.024587981906745607</v>
      </c>
      <c r="O706">
        <v>0.11553837140519797</v>
      </c>
      <c r="P706">
        <v>1.0816958964968237</v>
      </c>
      <c r="Q706">
        <v>0.11297217847503115</v>
      </c>
      <c r="R706">
        <v>0.005687363033986548</v>
      </c>
      <c r="S706">
        <v>4.206557532589041</v>
      </c>
      <c r="U706">
        <v>1.608259070567643</v>
      </c>
      <c r="V706">
        <v>6.565657993155314</v>
      </c>
      <c r="W706">
        <v>0.7706255309101566</v>
      </c>
      <c r="X706">
        <v>0.24602487868156145</v>
      </c>
      <c r="Y706">
        <v>1.892587092799233</v>
      </c>
      <c r="Z706">
        <v>11.155860330034667</v>
      </c>
      <c r="AA706">
        <v>0.6252099782974501</v>
      </c>
      <c r="AB706">
        <v>0.062435396479061135</v>
      </c>
      <c r="AC706">
        <v>3.58566</v>
      </c>
      <c r="AD706">
        <v>22.926660270925083</v>
      </c>
    </row>
    <row r="707" spans="1:30" ht="12.75">
      <c r="A707" t="s">
        <v>62</v>
      </c>
      <c r="B707">
        <v>20021026</v>
      </c>
      <c r="C707">
        <f t="shared" si="11"/>
        <v>2002</v>
      </c>
      <c r="D707">
        <v>23.53009</v>
      </c>
      <c r="E707">
        <v>5.293</v>
      </c>
      <c r="F707">
        <v>1.3148</v>
      </c>
      <c r="G707">
        <v>3.9782</v>
      </c>
      <c r="H707">
        <v>4.32</v>
      </c>
      <c r="I707">
        <v>0.911504424778761</v>
      </c>
      <c r="K707">
        <v>0.5590009112310614</v>
      </c>
      <c r="L707">
        <v>1.738264412592202</v>
      </c>
      <c r="M707">
        <v>0.835773877587138</v>
      </c>
      <c r="N707">
        <v>0.049097104838696344</v>
      </c>
      <c r="O707">
        <v>0.05497683700302109</v>
      </c>
      <c r="P707">
        <v>1.049479073444606</v>
      </c>
      <c r="Q707">
        <v>0.11849595491793642</v>
      </c>
      <c r="R707">
        <v>0.02655204322853314</v>
      </c>
      <c r="S707">
        <v>4.431640214843195</v>
      </c>
      <c r="U707">
        <v>3.871266206348234</v>
      </c>
      <c r="V707">
        <v>5.876822008691179</v>
      </c>
      <c r="W707">
        <v>0.9309546173537928</v>
      </c>
      <c r="X707">
        <v>0.49126070237762454</v>
      </c>
      <c r="Y707">
        <v>0.9005532175102472</v>
      </c>
      <c r="Z707">
        <v>10.823598388936478</v>
      </c>
      <c r="AA707">
        <v>0.655779630017073</v>
      </c>
      <c r="AB707">
        <v>0.2914861134054623</v>
      </c>
      <c r="AC707">
        <v>0.7888799999999999</v>
      </c>
      <c r="AD707">
        <v>23.84172088464009</v>
      </c>
    </row>
    <row r="708" spans="1:30" ht="12.75">
      <c r="A708" t="s">
        <v>62</v>
      </c>
      <c r="B708">
        <v>20021101</v>
      </c>
      <c r="C708">
        <f t="shared" si="11"/>
        <v>2002</v>
      </c>
      <c r="D708">
        <v>17.67373</v>
      </c>
      <c r="E708">
        <v>2.8971</v>
      </c>
      <c r="F708">
        <v>0.8677</v>
      </c>
      <c r="G708">
        <v>2.0294</v>
      </c>
      <c r="H708">
        <v>4.92</v>
      </c>
      <c r="I708">
        <v>0.8230088495575221</v>
      </c>
      <c r="K708">
        <v>0.19412004850988562</v>
      </c>
      <c r="L708">
        <v>1.1240845049606847</v>
      </c>
      <c r="M708">
        <v>0.173936309285059</v>
      </c>
      <c r="N708">
        <v>0.04831837246259695</v>
      </c>
      <c r="O708">
        <v>0.13745633111281969</v>
      </c>
      <c r="P708">
        <v>0.7405004653514998</v>
      </c>
      <c r="Q708">
        <v>0.007940854478472604</v>
      </c>
      <c r="R708">
        <v>2.0117102892759174E-05</v>
      </c>
      <c r="S708">
        <v>2.426377003263911</v>
      </c>
      <c r="U708">
        <v>1.509388283792717</v>
      </c>
      <c r="V708">
        <v>3.8104759835820525</v>
      </c>
      <c r="W708">
        <v>0.1949426892697085</v>
      </c>
      <c r="X708">
        <v>0.5346356165509631</v>
      </c>
      <c r="Y708">
        <v>2.5509062252891526</v>
      </c>
      <c r="Z708">
        <v>8.581900586630825</v>
      </c>
      <c r="AA708">
        <v>0.045392290363189244</v>
      </c>
      <c r="AB708">
        <v>0.00024491834559722657</v>
      </c>
      <c r="AC708">
        <v>0.52062</v>
      </c>
      <c r="AD708">
        <v>17.227886593824206</v>
      </c>
    </row>
    <row r="709" spans="1:30" ht="12.75">
      <c r="A709" t="s">
        <v>62</v>
      </c>
      <c r="B709">
        <v>20021107</v>
      </c>
      <c r="C709">
        <f t="shared" si="11"/>
        <v>2002</v>
      </c>
      <c r="D709">
        <v>21.85967</v>
      </c>
      <c r="E709">
        <v>10.2896</v>
      </c>
      <c r="F709">
        <v>8.3055</v>
      </c>
      <c r="G709">
        <v>1.9841</v>
      </c>
      <c r="H709">
        <v>4.92</v>
      </c>
      <c r="I709">
        <v>0.8849557522123894</v>
      </c>
      <c r="K709">
        <v>0.2698955668029598</v>
      </c>
      <c r="L709">
        <v>1.2847817892494724</v>
      </c>
      <c r="M709">
        <v>0.7092521262892578</v>
      </c>
      <c r="N709">
        <v>0.043235049017030486</v>
      </c>
      <c r="O709">
        <v>0.42513311192667125</v>
      </c>
      <c r="P709">
        <v>0.03750185060591194</v>
      </c>
      <c r="Q709">
        <v>0.10526322527189283</v>
      </c>
      <c r="R709">
        <v>0.012561491522266904</v>
      </c>
      <c r="S709">
        <v>2.887624210685464</v>
      </c>
      <c r="U709">
        <v>2.09858388923304</v>
      </c>
      <c r="V709">
        <v>4.3552154046015605</v>
      </c>
      <c r="W709">
        <v>0.7949088803677611</v>
      </c>
      <c r="X709">
        <v>0.4783893974434763</v>
      </c>
      <c r="Y709">
        <v>7.8895944116258585</v>
      </c>
      <c r="Z709">
        <v>0.43462113634438826</v>
      </c>
      <c r="AA709">
        <v>0.6017159613062973</v>
      </c>
      <c r="AB709">
        <v>0.1529315497498672</v>
      </c>
      <c r="AC709">
        <v>4.9833</v>
      </c>
      <c r="AD709">
        <v>16.80596063067225</v>
      </c>
    </row>
    <row r="710" spans="1:30" ht="12.75">
      <c r="A710" t="s">
        <v>62</v>
      </c>
      <c r="B710">
        <v>20030509</v>
      </c>
      <c r="C710">
        <f t="shared" si="11"/>
        <v>2003</v>
      </c>
      <c r="D710">
        <v>28.00311</v>
      </c>
      <c r="E710">
        <v>4.1929</v>
      </c>
      <c r="F710">
        <v>0.3783</v>
      </c>
      <c r="G710">
        <v>3.8146</v>
      </c>
      <c r="H710">
        <v>3.35</v>
      </c>
      <c r="I710">
        <v>0.8807339449541285</v>
      </c>
      <c r="K710">
        <v>0.3891517474833373</v>
      </c>
      <c r="L710">
        <v>0.8462268375306594</v>
      </c>
      <c r="M710">
        <v>0.002055767789642148</v>
      </c>
      <c r="N710">
        <v>0.03515077192907468</v>
      </c>
      <c r="O710">
        <v>0.5556220188621872</v>
      </c>
      <c r="P710">
        <v>1.6486569107234577</v>
      </c>
      <c r="Q710">
        <v>0.08069337031858242</v>
      </c>
      <c r="R710">
        <v>0.05802719415815757</v>
      </c>
      <c r="S710">
        <v>3.615584618795099</v>
      </c>
      <c r="U710">
        <v>2.1601133051894577</v>
      </c>
      <c r="V710">
        <v>2.8486694044348106</v>
      </c>
      <c r="W710">
        <v>0.0022669961042023857</v>
      </c>
      <c r="X710">
        <v>0.2915379497940676</v>
      </c>
      <c r="Y710">
        <v>7.145605499276872</v>
      </c>
      <c r="Z710">
        <v>13.602091277896276</v>
      </c>
      <c r="AA710">
        <v>0.4228165713620086</v>
      </c>
      <c r="AB710">
        <v>0.5247529583975372</v>
      </c>
      <c r="AC710">
        <v>0.22698000000000002</v>
      </c>
      <c r="AD710">
        <v>26.997853962455235</v>
      </c>
    </row>
    <row r="711" spans="1:30" ht="12.75">
      <c r="A711" t="s">
        <v>62</v>
      </c>
      <c r="B711">
        <v>20030512</v>
      </c>
      <c r="C711">
        <f t="shared" si="11"/>
        <v>2003</v>
      </c>
      <c r="D711">
        <v>24.96398</v>
      </c>
      <c r="E711">
        <v>4.1408</v>
      </c>
      <c r="F711">
        <v>0.535</v>
      </c>
      <c r="G711">
        <v>3.6058</v>
      </c>
      <c r="H711">
        <v>3.35</v>
      </c>
      <c r="I711">
        <v>0.8440366972477065</v>
      </c>
      <c r="K711">
        <v>0.4824873901817672</v>
      </c>
      <c r="L711">
        <v>0.8439915407470437</v>
      </c>
      <c r="M711">
        <v>0.00922368847235354</v>
      </c>
      <c r="N711">
        <v>0.026957447665035352</v>
      </c>
      <c r="O711">
        <v>0.2458564150775103</v>
      </c>
      <c r="P711">
        <v>1.7650413313223523</v>
      </c>
      <c r="Q711">
        <v>0.07676345888453306</v>
      </c>
      <c r="R711">
        <v>0.02615825638293142</v>
      </c>
      <c r="S711">
        <v>3.476479528733527</v>
      </c>
      <c r="U711">
        <v>2.678203137613814</v>
      </c>
      <c r="V711">
        <v>2.841144682605024</v>
      </c>
      <c r="W711">
        <v>0.0101714142708899</v>
      </c>
      <c r="X711">
        <v>0.22358311333256028</v>
      </c>
      <c r="Y711">
        <v>3.1618490484015505</v>
      </c>
      <c r="Z711">
        <v>14.562310170022569</v>
      </c>
      <c r="AA711">
        <v>0.40222464823696286</v>
      </c>
      <c r="AB711">
        <v>0.23655499154502566</v>
      </c>
      <c r="AC711">
        <v>0.321</v>
      </c>
      <c r="AD711">
        <v>24.116041206028395</v>
      </c>
    </row>
    <row r="712" spans="1:30" ht="12.75">
      <c r="A712" t="s">
        <v>62</v>
      </c>
      <c r="B712">
        <v>20030602</v>
      </c>
      <c r="C712">
        <f t="shared" si="11"/>
        <v>2003</v>
      </c>
      <c r="D712">
        <v>31.31013</v>
      </c>
      <c r="E712">
        <v>7.2049</v>
      </c>
      <c r="F712">
        <v>0.7637</v>
      </c>
      <c r="G712">
        <v>6.4412</v>
      </c>
      <c r="H712">
        <v>3.05</v>
      </c>
      <c r="I712">
        <v>0.9357798165137615</v>
      </c>
      <c r="K712">
        <v>0.7249068249578055</v>
      </c>
      <c r="L712">
        <v>2.5851078837183414</v>
      </c>
      <c r="M712">
        <v>0.27037052200915196</v>
      </c>
      <c r="N712">
        <v>0.038485644042861054</v>
      </c>
      <c r="O712">
        <v>0.3110059445101551</v>
      </c>
      <c r="P712">
        <v>1.6047832884472182</v>
      </c>
      <c r="Q712">
        <v>0.06774291294891638</v>
      </c>
      <c r="R712">
        <v>0.043872487386450304</v>
      </c>
      <c r="S712">
        <v>5.6462755080209</v>
      </c>
      <c r="U712">
        <v>3.7156696393363875</v>
      </c>
      <c r="V712">
        <v>8.690674729786112</v>
      </c>
      <c r="W712">
        <v>0.2972198097415742</v>
      </c>
      <c r="X712">
        <v>0.2988199140597763</v>
      </c>
      <c r="Y712">
        <v>3.661124196144822</v>
      </c>
      <c r="Z712">
        <v>12.21624866679441</v>
      </c>
      <c r="AA712">
        <v>0.3487907341624827</v>
      </c>
      <c r="AB712">
        <v>0.37049729802870524</v>
      </c>
      <c r="AC712">
        <v>0.45822</v>
      </c>
      <c r="AD712">
        <v>29.59904498805427</v>
      </c>
    </row>
    <row r="713" spans="1:30" ht="12.75">
      <c r="A713" t="s">
        <v>62</v>
      </c>
      <c r="B713">
        <v>20030605</v>
      </c>
      <c r="C713">
        <f t="shared" si="11"/>
        <v>2003</v>
      </c>
      <c r="D713">
        <v>26.7208</v>
      </c>
      <c r="E713">
        <v>10.6707</v>
      </c>
      <c r="F713">
        <v>4.7815</v>
      </c>
      <c r="G713">
        <v>5.8892</v>
      </c>
      <c r="H713">
        <v>3.05</v>
      </c>
      <c r="I713">
        <v>0.8623853211009175</v>
      </c>
      <c r="K713">
        <v>0.6211523198186206</v>
      </c>
      <c r="L713">
        <v>3.3129924570497593</v>
      </c>
      <c r="M713">
        <v>0.6487399788242395</v>
      </c>
      <c r="N713">
        <v>0.040603746818992134</v>
      </c>
      <c r="O713">
        <v>0.03533389000361073</v>
      </c>
      <c r="P713">
        <v>0.9924800788137595</v>
      </c>
      <c r="Q713">
        <v>0.06390790340089052</v>
      </c>
      <c r="R713">
        <v>4.436047422256851E-06</v>
      </c>
      <c r="S713">
        <v>5.715214810777295</v>
      </c>
      <c r="U713">
        <v>3.1838530645476486</v>
      </c>
      <c r="V713">
        <v>11.137693713981713</v>
      </c>
      <c r="W713">
        <v>0.7131634456487328</v>
      </c>
      <c r="X713">
        <v>0.3152658201963184</v>
      </c>
      <c r="Y713">
        <v>0.41594626057674894</v>
      </c>
      <c r="Z713">
        <v>7.5551531019245</v>
      </c>
      <c r="AA713">
        <v>0.329045262089489</v>
      </c>
      <c r="AB713">
        <v>3.7461828170266054E-05</v>
      </c>
      <c r="AC713">
        <v>2.8689</v>
      </c>
      <c r="AD713">
        <v>23.650158130793326</v>
      </c>
    </row>
    <row r="714" spans="1:30" ht="12.75">
      <c r="A714" t="s">
        <v>62</v>
      </c>
      <c r="B714">
        <v>20030608</v>
      </c>
      <c r="C714">
        <f t="shared" si="11"/>
        <v>2003</v>
      </c>
      <c r="D714">
        <v>29.62955</v>
      </c>
      <c r="E714">
        <v>7.7208</v>
      </c>
      <c r="F714">
        <v>1.4775</v>
      </c>
      <c r="G714">
        <v>6.2433</v>
      </c>
      <c r="H714">
        <v>3.05</v>
      </c>
      <c r="I714">
        <v>0.8990825688073395</v>
      </c>
      <c r="K714">
        <v>0.8088727267806953</v>
      </c>
      <c r="L714">
        <v>2.7558383104669213</v>
      </c>
      <c r="M714">
        <v>0.3509463788458609</v>
      </c>
      <c r="N714">
        <v>0.05599356861880434</v>
      </c>
      <c r="O714">
        <v>0.33713853137679983</v>
      </c>
      <c r="P714">
        <v>1.1360331023284844</v>
      </c>
      <c r="Q714">
        <v>0.12791314206949742</v>
      </c>
      <c r="R714">
        <v>0.07499863507252183</v>
      </c>
      <c r="S714">
        <v>5.647734395559585</v>
      </c>
      <c r="U714">
        <v>4.146055368096731</v>
      </c>
      <c r="V714">
        <v>9.264640178073432</v>
      </c>
      <c r="W714">
        <v>0.38579729467153373</v>
      </c>
      <c r="X714">
        <v>0.43475934413198486</v>
      </c>
      <c r="Y714">
        <v>3.968753834015635</v>
      </c>
      <c r="Z714">
        <v>8.647935812680991</v>
      </c>
      <c r="AA714">
        <v>0.6585916782925056</v>
      </c>
      <c r="AB714">
        <v>0.6333534592066913</v>
      </c>
      <c r="AC714">
        <v>0.8865</v>
      </c>
      <c r="AD714">
        <v>28.139886969169506</v>
      </c>
    </row>
    <row r="715" spans="1:30" ht="12.75">
      <c r="A715" t="s">
        <v>62</v>
      </c>
      <c r="B715">
        <v>20030617</v>
      </c>
      <c r="C715">
        <f t="shared" si="11"/>
        <v>2003</v>
      </c>
      <c r="D715">
        <v>30.49001</v>
      </c>
      <c r="E715">
        <v>12.8831</v>
      </c>
      <c r="F715">
        <v>7.0353</v>
      </c>
      <c r="G715">
        <v>5.8478</v>
      </c>
      <c r="H715">
        <v>3.05</v>
      </c>
      <c r="I715">
        <v>0.9174311926605505</v>
      </c>
      <c r="K715">
        <v>0.7333721506909189</v>
      </c>
      <c r="L715">
        <v>3.5326681754395803</v>
      </c>
      <c r="M715">
        <v>0.6389087612321112</v>
      </c>
      <c r="N715">
        <v>0.04267256273587642</v>
      </c>
      <c r="O715">
        <v>0.1788780159016858</v>
      </c>
      <c r="P715">
        <v>0.876793230451893</v>
      </c>
      <c r="Q715">
        <v>0.1875188266373234</v>
      </c>
      <c r="R715">
        <v>0.04652398548016855</v>
      </c>
      <c r="S715">
        <v>6.237335708569557</v>
      </c>
      <c r="U715">
        <v>3.7590605314216607</v>
      </c>
      <c r="V715">
        <v>11.876204561665176</v>
      </c>
      <c r="W715">
        <v>0.7023559337922387</v>
      </c>
      <c r="X715">
        <v>0.3313290409079264</v>
      </c>
      <c r="Y715">
        <v>2.1057302721577282</v>
      </c>
      <c r="Z715">
        <v>6.674498799726623</v>
      </c>
      <c r="AA715">
        <v>0.9654859285640678</v>
      </c>
      <c r="AB715">
        <v>0.3928888453963677</v>
      </c>
      <c r="AC715">
        <v>4.22118</v>
      </c>
      <c r="AD715">
        <v>26.80755391363179</v>
      </c>
    </row>
    <row r="716" spans="1:30" ht="12.75">
      <c r="A716" t="s">
        <v>62</v>
      </c>
      <c r="B716">
        <v>20030629</v>
      </c>
      <c r="C716">
        <f t="shared" si="11"/>
        <v>2003</v>
      </c>
      <c r="D716">
        <v>22.48477</v>
      </c>
      <c r="E716">
        <v>10.5658</v>
      </c>
      <c r="F716">
        <v>6.1201</v>
      </c>
      <c r="G716">
        <v>4.4457</v>
      </c>
      <c r="H716">
        <v>3.05</v>
      </c>
      <c r="I716">
        <v>0.8165137614678899</v>
      </c>
      <c r="K716">
        <v>0.7184673891437278</v>
      </c>
      <c r="L716">
        <v>2.4214430502513054</v>
      </c>
      <c r="M716">
        <v>0.5785169960233228</v>
      </c>
      <c r="N716">
        <v>0.023005257639182854</v>
      </c>
      <c r="O716">
        <v>0.10892849442682036</v>
      </c>
      <c r="P716">
        <v>0.45905760345687013</v>
      </c>
      <c r="Q716">
        <v>0.11238573348703987</v>
      </c>
      <c r="R716">
        <v>0.03036328218910193</v>
      </c>
      <c r="S716">
        <v>4.452167806617371</v>
      </c>
      <c r="U716">
        <v>3.6826628923655385</v>
      </c>
      <c r="V716">
        <v>8.140462554377502</v>
      </c>
      <c r="W716">
        <v>0.6359669323880608</v>
      </c>
      <c r="X716">
        <v>0.17862320565579348</v>
      </c>
      <c r="Y716">
        <v>1.2822930031893218</v>
      </c>
      <c r="Z716">
        <v>3.4945290598321646</v>
      </c>
      <c r="AA716">
        <v>0.5786450683319897</v>
      </c>
      <c r="AB716">
        <v>0.25641386391553683</v>
      </c>
      <c r="AC716">
        <v>3.6720599999999997</v>
      </c>
      <c r="AD716">
        <v>18.249596580055908</v>
      </c>
    </row>
    <row r="717" spans="1:30" ht="12.75">
      <c r="A717" t="s">
        <v>62</v>
      </c>
      <c r="B717">
        <v>20030711</v>
      </c>
      <c r="C717">
        <f t="shared" si="11"/>
        <v>2003</v>
      </c>
      <c r="D717">
        <v>24.87957</v>
      </c>
      <c r="E717">
        <v>7.9669</v>
      </c>
      <c r="F717">
        <v>2.6621</v>
      </c>
      <c r="G717">
        <v>5.3048</v>
      </c>
      <c r="H717">
        <v>2.87</v>
      </c>
      <c r="I717">
        <v>0.8348623853211009</v>
      </c>
      <c r="K717">
        <v>0.35480206037397327</v>
      </c>
      <c r="L717">
        <v>2.4633227486110023</v>
      </c>
      <c r="M717">
        <v>0.4611442961989336</v>
      </c>
      <c r="N717">
        <v>0.025916262763446773</v>
      </c>
      <c r="O717">
        <v>0.09021263883701491</v>
      </c>
      <c r="P717">
        <v>1.5319053468419166</v>
      </c>
      <c r="Q717">
        <v>0.15939623441236464</v>
      </c>
      <c r="R717">
        <v>0.08216555566247312</v>
      </c>
      <c r="S717">
        <v>5.168865143701125</v>
      </c>
      <c r="U717">
        <v>1.7281192870380206</v>
      </c>
      <c r="V717">
        <v>8.274609520944145</v>
      </c>
      <c r="W717">
        <v>0.5059856813737459</v>
      </c>
      <c r="X717">
        <v>0.1929923408848873</v>
      </c>
      <c r="Y717">
        <v>1.003044995843305</v>
      </c>
      <c r="Z717">
        <v>11.075050480487189</v>
      </c>
      <c r="AA717">
        <v>0.8119819810298118</v>
      </c>
      <c r="AB717">
        <v>0.664378482683587</v>
      </c>
      <c r="AC717">
        <v>1.5972600000000001</v>
      </c>
      <c r="AD717">
        <v>24.256162770284693</v>
      </c>
    </row>
    <row r="718" spans="1:30" ht="12.75">
      <c r="A718" t="s">
        <v>62</v>
      </c>
      <c r="B718">
        <v>20030723</v>
      </c>
      <c r="C718">
        <f t="shared" si="11"/>
        <v>2003</v>
      </c>
      <c r="D718">
        <v>29.65915</v>
      </c>
      <c r="E718">
        <v>8.7129</v>
      </c>
      <c r="F718">
        <v>3.5361</v>
      </c>
      <c r="G718">
        <v>5.1768</v>
      </c>
      <c r="H718">
        <v>2.87</v>
      </c>
      <c r="I718">
        <v>0.908256880733945</v>
      </c>
      <c r="K718">
        <v>0.3645154790036355</v>
      </c>
      <c r="L718">
        <v>1.6652961037937115</v>
      </c>
      <c r="M718">
        <v>0.4900761651129113</v>
      </c>
      <c r="N718">
        <v>0.027718313554657772</v>
      </c>
      <c r="O718">
        <v>0.371374466707602</v>
      </c>
      <c r="P718">
        <v>1.451042038839057</v>
      </c>
      <c r="Q718">
        <v>0.21849577558806532</v>
      </c>
      <c r="R718">
        <v>0.06686346212103222</v>
      </c>
      <c r="S718">
        <v>4.6553818047206725</v>
      </c>
      <c r="U718">
        <v>1.7754300215340402</v>
      </c>
      <c r="V718">
        <v>5.593938107953009</v>
      </c>
      <c r="W718">
        <v>0.5377308672657117</v>
      </c>
      <c r="X718">
        <v>0.2064117912031561</v>
      </c>
      <c r="Y718">
        <v>4.129191931609859</v>
      </c>
      <c r="Z718">
        <v>10.490441764291313</v>
      </c>
      <c r="AA718">
        <v>1.1130415556095479</v>
      </c>
      <c r="AB718">
        <v>0.5406480264482861</v>
      </c>
      <c r="AC718">
        <v>2.12166</v>
      </c>
      <c r="AD718">
        <v>24.386834065914922</v>
      </c>
    </row>
    <row r="719" spans="1:30" ht="12.75">
      <c r="A719" t="s">
        <v>62</v>
      </c>
      <c r="B719">
        <v>20030726</v>
      </c>
      <c r="C719">
        <f t="shared" si="11"/>
        <v>2003</v>
      </c>
      <c r="D719">
        <v>28.93034</v>
      </c>
      <c r="E719">
        <v>7.0723</v>
      </c>
      <c r="F719">
        <v>2.3191</v>
      </c>
      <c r="G719">
        <v>4.7532</v>
      </c>
      <c r="H719">
        <v>2.87</v>
      </c>
      <c r="I719">
        <v>0.8899082568807339</v>
      </c>
      <c r="K719">
        <v>0.5088239591292312</v>
      </c>
      <c r="L719">
        <v>0.9028286629824459</v>
      </c>
      <c r="M719">
        <v>0.3866798452368416</v>
      </c>
      <c r="N719">
        <v>0.011583028008737763</v>
      </c>
      <c r="O719">
        <v>0.5342008282716576</v>
      </c>
      <c r="P719">
        <v>1.895652554123793</v>
      </c>
      <c r="Q719">
        <v>0.1147728809277844</v>
      </c>
      <c r="R719">
        <v>0.07521792029634711</v>
      </c>
      <c r="S719">
        <v>4.429759678976838</v>
      </c>
      <c r="U719">
        <v>2.478307190638773</v>
      </c>
      <c r="V719">
        <v>3.0327145132355273</v>
      </c>
      <c r="W719">
        <v>0.424280353412968</v>
      </c>
      <c r="X719">
        <v>0.08625609758419545</v>
      </c>
      <c r="Y719">
        <v>5.939605297892924</v>
      </c>
      <c r="Z719">
        <v>13.704794342330855</v>
      </c>
      <c r="AA719">
        <v>0.5846657015945911</v>
      </c>
      <c r="AB719">
        <v>0.6082009347370111</v>
      </c>
      <c r="AC719">
        <v>1.3914600000000001</v>
      </c>
      <c r="AD719">
        <v>26.858824431426847</v>
      </c>
    </row>
    <row r="720" spans="1:30" ht="12.75">
      <c r="A720" t="s">
        <v>62</v>
      </c>
      <c r="B720">
        <v>20030804</v>
      </c>
      <c r="C720">
        <f t="shared" si="11"/>
        <v>2003</v>
      </c>
      <c r="D720">
        <v>22.86966</v>
      </c>
      <c r="E720">
        <v>6.7038</v>
      </c>
      <c r="F720">
        <v>1.4547</v>
      </c>
      <c r="G720">
        <v>5.2491</v>
      </c>
      <c r="H720">
        <v>2.98</v>
      </c>
      <c r="I720">
        <v>0.8256880733944955</v>
      </c>
      <c r="K720">
        <v>0.26474401815169757</v>
      </c>
      <c r="L720">
        <v>3.449551105382145</v>
      </c>
      <c r="M720">
        <v>0.2420847045369428</v>
      </c>
      <c r="N720">
        <v>0.019638965152626656</v>
      </c>
      <c r="O720">
        <v>0.0808214876298226</v>
      </c>
      <c r="P720">
        <v>0.8027496089241892</v>
      </c>
      <c r="Q720">
        <v>0.01954832849182172</v>
      </c>
      <c r="R720">
        <v>0.0009174615797664199</v>
      </c>
      <c r="S720">
        <v>4.880055679849013</v>
      </c>
      <c r="U720">
        <v>1.3307435346575152</v>
      </c>
      <c r="V720">
        <v>11.593160833261026</v>
      </c>
      <c r="W720">
        <v>0.26593053849861886</v>
      </c>
      <c r="X720">
        <v>0.15005950720353062</v>
      </c>
      <c r="Y720">
        <v>0.9308901637276766</v>
      </c>
      <c r="Z720">
        <v>5.991344822355721</v>
      </c>
      <c r="AA720">
        <v>0.1002339736145722</v>
      </c>
      <c r="AB720">
        <v>0.007619747370294356</v>
      </c>
      <c r="AC720">
        <v>0.87282</v>
      </c>
      <c r="AD720">
        <v>20.369983120688953</v>
      </c>
    </row>
    <row r="721" spans="1:30" ht="12.75">
      <c r="A721" t="s">
        <v>62</v>
      </c>
      <c r="B721">
        <v>20030807</v>
      </c>
      <c r="C721">
        <f t="shared" si="11"/>
        <v>2003</v>
      </c>
      <c r="D721">
        <v>25.88722</v>
      </c>
      <c r="E721">
        <v>6.13</v>
      </c>
      <c r="F721">
        <v>1.1924</v>
      </c>
      <c r="G721">
        <v>4.9376</v>
      </c>
      <c r="H721">
        <v>2.98</v>
      </c>
      <c r="I721">
        <v>0.8532110091743119</v>
      </c>
      <c r="K721">
        <v>0.515806044028765</v>
      </c>
      <c r="L721">
        <v>2.7275759373407458</v>
      </c>
      <c r="M721">
        <v>0.2333208762833884</v>
      </c>
      <c r="N721">
        <v>0.024059380341323718</v>
      </c>
      <c r="O721">
        <v>0.279794921764958</v>
      </c>
      <c r="P721">
        <v>1.3138222369499817</v>
      </c>
      <c r="Q721">
        <v>0.03313779189404588</v>
      </c>
      <c r="R721">
        <v>0.03107673129760387</v>
      </c>
      <c r="S721">
        <v>5.158593919900812</v>
      </c>
      <c r="U721">
        <v>2.592714135793014</v>
      </c>
      <c r="V721">
        <v>9.166765634284154</v>
      </c>
      <c r="W721">
        <v>0.2563034554029106</v>
      </c>
      <c r="X721">
        <v>0.18383548876344316</v>
      </c>
      <c r="Y721">
        <v>3.2226372982009663</v>
      </c>
      <c r="Z721">
        <v>9.805750098583315</v>
      </c>
      <c r="AA721">
        <v>0.16991389109010435</v>
      </c>
      <c r="AB721">
        <v>0.2581000085502746</v>
      </c>
      <c r="AC721">
        <v>0.71544</v>
      </c>
      <c r="AD721">
        <v>25.656020010668183</v>
      </c>
    </row>
    <row r="722" spans="1:30" ht="12.75">
      <c r="A722" t="s">
        <v>62</v>
      </c>
      <c r="B722">
        <v>20030819</v>
      </c>
      <c r="C722">
        <f t="shared" si="11"/>
        <v>2003</v>
      </c>
      <c r="D722">
        <v>21.81989</v>
      </c>
      <c r="E722">
        <v>6.2473</v>
      </c>
      <c r="F722">
        <v>2.6584</v>
      </c>
      <c r="G722">
        <v>3.5889</v>
      </c>
      <c r="H722">
        <v>2.98</v>
      </c>
      <c r="I722">
        <v>0.8073394495412844</v>
      </c>
      <c r="K722">
        <v>0.2482221623298476</v>
      </c>
      <c r="L722">
        <v>1.0172013484107836</v>
      </c>
      <c r="M722">
        <v>0.25103311891671676</v>
      </c>
      <c r="N722">
        <v>0.06249573752493797</v>
      </c>
      <c r="O722">
        <v>0.3318227854104645</v>
      </c>
      <c r="P722">
        <v>1.1296998807028347</v>
      </c>
      <c r="Q722">
        <v>0.23148516706481795</v>
      </c>
      <c r="R722">
        <v>0.06651445887747932</v>
      </c>
      <c r="S722">
        <v>3.3384746592378822</v>
      </c>
      <c r="U722">
        <v>1.2476959441247149</v>
      </c>
      <c r="V722">
        <v>3.4185835987577877</v>
      </c>
      <c r="W722">
        <v>0.275760389828028</v>
      </c>
      <c r="X722">
        <v>0.4775241211759622</v>
      </c>
      <c r="Y722">
        <v>3.821886680112808</v>
      </c>
      <c r="Z722">
        <v>8.431547590705843</v>
      </c>
      <c r="AA722">
        <v>1.1869392381781863</v>
      </c>
      <c r="AB722">
        <v>0.5524191795009653</v>
      </c>
      <c r="AC722">
        <v>1.5950399999999998</v>
      </c>
      <c r="AD722">
        <v>19.412356742384297</v>
      </c>
    </row>
    <row r="723" spans="1:30" ht="12.75">
      <c r="A723" t="s">
        <v>62</v>
      </c>
      <c r="B723">
        <v>20030822</v>
      </c>
      <c r="C723">
        <f t="shared" si="11"/>
        <v>2003</v>
      </c>
      <c r="D723">
        <v>34.83442</v>
      </c>
      <c r="E723">
        <v>13.0744</v>
      </c>
      <c r="F723">
        <v>6.7352</v>
      </c>
      <c r="G723">
        <v>6.3392</v>
      </c>
      <c r="H723">
        <v>2.98</v>
      </c>
      <c r="I723">
        <v>0.9541284403669725</v>
      </c>
      <c r="K723">
        <v>0.7727684742950236</v>
      </c>
      <c r="L723">
        <v>2.392538350463171</v>
      </c>
      <c r="M723">
        <v>0.8862541703663112</v>
      </c>
      <c r="N723">
        <v>0.03279486005707781</v>
      </c>
      <c r="O723">
        <v>0.5013887534675523</v>
      </c>
      <c r="P723">
        <v>1.0501215741892371</v>
      </c>
      <c r="Q723">
        <v>0.1150454196773903</v>
      </c>
      <c r="R723">
        <v>0.07781536921517883</v>
      </c>
      <c r="S723">
        <v>5.8287269717309425</v>
      </c>
      <c r="U723">
        <v>3.8843432918133374</v>
      </c>
      <c r="V723">
        <v>8.040780104225135</v>
      </c>
      <c r="W723">
        <v>0.9735520020687392</v>
      </c>
      <c r="X723">
        <v>0.2505824772704815</v>
      </c>
      <c r="Y723">
        <v>5.774922888630454</v>
      </c>
      <c r="Z723">
        <v>7.837612608487613</v>
      </c>
      <c r="AA723">
        <v>0.5898949143015093</v>
      </c>
      <c r="AB723">
        <v>0.646276059970599</v>
      </c>
      <c r="AC723">
        <v>4.041119999999999</v>
      </c>
      <c r="AD723">
        <v>27.997964346767873</v>
      </c>
    </row>
    <row r="724" spans="1:30" ht="12.75">
      <c r="A724" t="s">
        <v>62</v>
      </c>
      <c r="B724">
        <v>20030831</v>
      </c>
      <c r="C724">
        <f t="shared" si="11"/>
        <v>2003</v>
      </c>
      <c r="D724">
        <v>44.94162</v>
      </c>
      <c r="E724">
        <v>13.6691</v>
      </c>
      <c r="F724">
        <v>3.6462</v>
      </c>
      <c r="G724">
        <v>10.0229</v>
      </c>
      <c r="H724">
        <v>2.98</v>
      </c>
      <c r="I724">
        <v>0.981651376146789</v>
      </c>
      <c r="K724">
        <v>0.4362536881009171</v>
      </c>
      <c r="L724">
        <v>5.277484319983759</v>
      </c>
      <c r="M724">
        <v>0.6687234333584431</v>
      </c>
      <c r="N724">
        <v>0.04473275345239251</v>
      </c>
      <c r="O724">
        <v>0.23924337396462889</v>
      </c>
      <c r="P724">
        <v>1.0392908473511697</v>
      </c>
      <c r="Q724">
        <v>0.15765149973854828</v>
      </c>
      <c r="R724">
        <v>0.1767253592574929</v>
      </c>
      <c r="S724">
        <v>8.040105275207353</v>
      </c>
      <c r="U724">
        <v>2.1928418967266063</v>
      </c>
      <c r="V724">
        <v>17.73643081301937</v>
      </c>
      <c r="W724">
        <v>0.734594046657409</v>
      </c>
      <c r="X724">
        <v>0.3417988110246871</v>
      </c>
      <c r="Y724">
        <v>2.755570456470006</v>
      </c>
      <c r="Z724">
        <v>7.756777166847763</v>
      </c>
      <c r="AA724">
        <v>0.8083574138680122</v>
      </c>
      <c r="AB724">
        <v>1.4677482100225314</v>
      </c>
      <c r="AC724">
        <v>2.1877199999999997</v>
      </c>
      <c r="AD724">
        <v>33.79411881463639</v>
      </c>
    </row>
    <row r="725" spans="1:30" ht="12.75">
      <c r="A725" t="s">
        <v>62</v>
      </c>
      <c r="B725">
        <v>20030903</v>
      </c>
      <c r="C725">
        <f t="shared" si="11"/>
        <v>2003</v>
      </c>
      <c r="D725">
        <v>74.61608</v>
      </c>
      <c r="E725">
        <v>23.3586</v>
      </c>
      <c r="F725">
        <v>6.5552</v>
      </c>
      <c r="G725">
        <v>16.8034</v>
      </c>
      <c r="H725">
        <v>3.45</v>
      </c>
      <c r="I725">
        <v>1</v>
      </c>
      <c r="K725">
        <v>0.47753119520126924</v>
      </c>
      <c r="L725">
        <v>13.095755984010722</v>
      </c>
      <c r="M725">
        <v>1.4163373719663732</v>
      </c>
      <c r="N725">
        <v>0.007559988122718</v>
      </c>
      <c r="O725">
        <v>0.12816326807524425</v>
      </c>
      <c r="P725">
        <v>0.8095325810710807</v>
      </c>
      <c r="Q725">
        <v>0.32894453724754896</v>
      </c>
      <c r="R725">
        <v>0.04155918270130766</v>
      </c>
      <c r="S725">
        <v>16.30538410839626</v>
      </c>
      <c r="U725">
        <v>2.7183591050560563</v>
      </c>
      <c r="V725">
        <v>44.104117465690464</v>
      </c>
      <c r="W725">
        <v>1.5634905373495258</v>
      </c>
      <c r="X725">
        <v>0.0640362697904638</v>
      </c>
      <c r="Y725">
        <v>1.694759578052666</v>
      </c>
      <c r="Z725">
        <v>6.85113686811044</v>
      </c>
      <c r="AA725">
        <v>1.7335850143668645</v>
      </c>
      <c r="AB725">
        <v>0.3841181231917609</v>
      </c>
      <c r="AC725">
        <v>3.9331199999999997</v>
      </c>
      <c r="AD725">
        <v>59.113602961608244</v>
      </c>
    </row>
    <row r="726" spans="1:30" ht="12.75">
      <c r="A726" t="s">
        <v>62</v>
      </c>
      <c r="B726">
        <v>20030906</v>
      </c>
      <c r="C726">
        <f t="shared" si="11"/>
        <v>2003</v>
      </c>
      <c r="D726">
        <v>31.03103</v>
      </c>
      <c r="E726">
        <v>8.6486</v>
      </c>
      <c r="F726">
        <v>3.4403</v>
      </c>
      <c r="G726">
        <v>5.2083</v>
      </c>
      <c r="H726">
        <v>3.45</v>
      </c>
      <c r="I726">
        <v>0.926605504587156</v>
      </c>
      <c r="K726">
        <v>0.3925885250245586</v>
      </c>
      <c r="L726">
        <v>4.35921412404783</v>
      </c>
      <c r="M726">
        <v>0.5930431216084268</v>
      </c>
      <c r="N726">
        <v>0.0344619880711007</v>
      </c>
      <c r="O726">
        <v>0.15759921136382585</v>
      </c>
      <c r="P726">
        <v>0.5500173517325045</v>
      </c>
      <c r="Q726">
        <v>0.17149744157120514</v>
      </c>
      <c r="R726">
        <v>0.047070654277592106</v>
      </c>
      <c r="S726">
        <v>6.305492417697045</v>
      </c>
      <c r="U726">
        <v>2.234820682429418</v>
      </c>
      <c r="V726">
        <v>14.681038041625214</v>
      </c>
      <c r="W726">
        <v>0.6546585066718225</v>
      </c>
      <c r="X726">
        <v>0.2919074910984575</v>
      </c>
      <c r="Y726">
        <v>2.0840040751425053</v>
      </c>
      <c r="Z726">
        <v>4.65483940321379</v>
      </c>
      <c r="AA726">
        <v>0.9038161788543683</v>
      </c>
      <c r="AB726">
        <v>0.43505887756421163</v>
      </c>
      <c r="AC726">
        <v>2.06418</v>
      </c>
      <c r="AD726">
        <v>25.94014325659979</v>
      </c>
    </row>
    <row r="727" spans="1:30" ht="12.75">
      <c r="A727" t="s">
        <v>62</v>
      </c>
      <c r="B727">
        <v>20030930</v>
      </c>
      <c r="C727">
        <f t="shared" si="11"/>
        <v>2003</v>
      </c>
      <c r="D727">
        <v>27.61288</v>
      </c>
      <c r="E727">
        <v>11.5904</v>
      </c>
      <c r="F727">
        <v>6.925</v>
      </c>
      <c r="G727">
        <v>4.6654</v>
      </c>
      <c r="H727">
        <v>3.45</v>
      </c>
      <c r="I727">
        <v>0.8715596330275229</v>
      </c>
      <c r="K727">
        <v>0.23841468452537307</v>
      </c>
      <c r="L727">
        <v>1.0484955033814036</v>
      </c>
      <c r="M727">
        <v>0.6393902902570318</v>
      </c>
      <c r="N727">
        <v>0.010553548736220301</v>
      </c>
      <c r="O727">
        <v>0.037757617033499315</v>
      </c>
      <c r="P727">
        <v>1.83250390950862</v>
      </c>
      <c r="Q727">
        <v>0.06972125226525207</v>
      </c>
      <c r="R727">
        <v>0.015646463998574955</v>
      </c>
      <c r="S727">
        <v>3.892483269705975</v>
      </c>
      <c r="U727">
        <v>1.3571819704584036</v>
      </c>
      <c r="V727">
        <v>3.531141608002019</v>
      </c>
      <c r="W727">
        <v>0.7058210058399634</v>
      </c>
      <c r="X727">
        <v>0.08939298358003789</v>
      </c>
      <c r="Y727">
        <v>0.49928566954456155</v>
      </c>
      <c r="Z727">
        <v>15.508622369194867</v>
      </c>
      <c r="AA727">
        <v>0.36744102553365443</v>
      </c>
      <c r="AB727">
        <v>0.14461522087466264</v>
      </c>
      <c r="AC727">
        <v>4.155</v>
      </c>
      <c r="AD727">
        <v>22.20350185302817</v>
      </c>
    </row>
    <row r="728" spans="1:30" ht="12.75">
      <c r="A728" t="s">
        <v>62</v>
      </c>
      <c r="B728">
        <v>20031003</v>
      </c>
      <c r="C728">
        <f t="shared" si="11"/>
        <v>2003</v>
      </c>
      <c r="D728">
        <v>37.33696</v>
      </c>
      <c r="E728">
        <v>14.7084</v>
      </c>
      <c r="F728">
        <v>7.4956</v>
      </c>
      <c r="G728">
        <v>7.2128</v>
      </c>
      <c r="H728">
        <v>4.32</v>
      </c>
      <c r="I728">
        <v>0.963302752293578</v>
      </c>
      <c r="K728">
        <v>0.32221417396205637</v>
      </c>
      <c r="L728">
        <v>3.554764212610954</v>
      </c>
      <c r="M728">
        <v>1.1774187207682831</v>
      </c>
      <c r="N728">
        <v>0.022526559018748345</v>
      </c>
      <c r="O728">
        <v>0.037507650407701404</v>
      </c>
      <c r="P728">
        <v>1.191471738008084</v>
      </c>
      <c r="Q728">
        <v>0.11753476914923704</v>
      </c>
      <c r="R728">
        <v>0.009950607522820527</v>
      </c>
      <c r="S728">
        <v>6.433388431447885</v>
      </c>
      <c r="U728">
        <v>2.2314397307844818</v>
      </c>
      <c r="V728">
        <v>12.018146611669028</v>
      </c>
      <c r="W728">
        <v>1.311507124178749</v>
      </c>
      <c r="X728">
        <v>0.22539848820126818</v>
      </c>
      <c r="Y728">
        <v>0.6143975735462717</v>
      </c>
      <c r="Z728">
        <v>12.288012129332206</v>
      </c>
      <c r="AA728">
        <v>0.65046024128172</v>
      </c>
      <c r="AB728">
        <v>0.10923693848664864</v>
      </c>
      <c r="AC728">
        <v>4.49736</v>
      </c>
      <c r="AD728">
        <v>29.448598837480375</v>
      </c>
    </row>
    <row r="729" spans="1:30" ht="12.75">
      <c r="A729" t="s">
        <v>62</v>
      </c>
      <c r="B729">
        <v>20031105</v>
      </c>
      <c r="C729">
        <f t="shared" si="11"/>
        <v>2003</v>
      </c>
      <c r="D729">
        <v>66.3156</v>
      </c>
      <c r="E729">
        <v>10.5485</v>
      </c>
      <c r="F729">
        <v>1.5879</v>
      </c>
      <c r="G729">
        <v>8.9606</v>
      </c>
      <c r="H729">
        <v>4.92</v>
      </c>
      <c r="I729">
        <v>0.9908256880733946</v>
      </c>
      <c r="K729">
        <v>0.25134058574093465</v>
      </c>
      <c r="L729">
        <v>5.3233464436475995</v>
      </c>
      <c r="M729">
        <v>0.10729269223605192</v>
      </c>
      <c r="N729">
        <v>0.12850932462861606</v>
      </c>
      <c r="O729">
        <v>1.6390533142984143</v>
      </c>
      <c r="P729">
        <v>0.6877419756352185</v>
      </c>
      <c r="Q729">
        <v>0.005189673136468766</v>
      </c>
      <c r="R729">
        <v>9.834942288563396E-05</v>
      </c>
      <c r="S729">
        <v>8.142572358746188</v>
      </c>
      <c r="U729">
        <v>1.9543088839669547</v>
      </c>
      <c r="V729">
        <v>18.04533705988196</v>
      </c>
      <c r="W729">
        <v>0.12025048737354002</v>
      </c>
      <c r="X729">
        <v>1.4219365947922356</v>
      </c>
      <c r="Y729">
        <v>30.417451631187184</v>
      </c>
      <c r="Z729">
        <v>7.970465300589522</v>
      </c>
      <c r="AA729">
        <v>0.029665718033148564</v>
      </c>
      <c r="AB729">
        <v>0.0011973681335726238</v>
      </c>
      <c r="AC729">
        <v>0.95274</v>
      </c>
      <c r="AD729">
        <v>59.960613043958126</v>
      </c>
    </row>
    <row r="730" spans="1:30" ht="12.75">
      <c r="A730" t="s">
        <v>62</v>
      </c>
      <c r="B730">
        <v>20031108</v>
      </c>
      <c r="C730">
        <f t="shared" si="11"/>
        <v>2003</v>
      </c>
      <c r="D730">
        <v>41.92363</v>
      </c>
      <c r="E730">
        <v>6.461</v>
      </c>
      <c r="F730">
        <v>0.8596</v>
      </c>
      <c r="G730">
        <v>5.6014</v>
      </c>
      <c r="H730">
        <v>4.92</v>
      </c>
      <c r="I730">
        <v>0.9724770642201835</v>
      </c>
      <c r="K730">
        <v>0.294083245372018</v>
      </c>
      <c r="L730">
        <v>4.2455223048811686</v>
      </c>
      <c r="M730">
        <v>0.16748783309299764</v>
      </c>
      <c r="N730">
        <v>0.054904329029450145</v>
      </c>
      <c r="O730">
        <v>1.057611957885456</v>
      </c>
      <c r="P730">
        <v>0.246105320939918</v>
      </c>
      <c r="Q730">
        <v>0.02152423442646449</v>
      </c>
      <c r="R730">
        <v>0.00028937928234237673</v>
      </c>
      <c r="S730">
        <v>6.087528604909815</v>
      </c>
      <c r="U730">
        <v>2.2866561616465795</v>
      </c>
      <c r="V730">
        <v>14.391676701457092</v>
      </c>
      <c r="W730">
        <v>0.18771542720039594</v>
      </c>
      <c r="X730">
        <v>0.6075082480209716</v>
      </c>
      <c r="Y730">
        <v>19.627098333476802</v>
      </c>
      <c r="Z730">
        <v>2.852194558911862</v>
      </c>
      <c r="AA730">
        <v>0.12303893763324061</v>
      </c>
      <c r="AB730">
        <v>0.003523086572615667</v>
      </c>
      <c r="AC730">
        <v>0.51576</v>
      </c>
      <c r="AD730">
        <v>40.07941145491955</v>
      </c>
    </row>
    <row r="731" spans="1:30" ht="12.75">
      <c r="A731" t="s">
        <v>62</v>
      </c>
      <c r="B731">
        <v>20031114</v>
      </c>
      <c r="C731">
        <f t="shared" si="11"/>
        <v>2003</v>
      </c>
      <c r="D731">
        <v>32.85815</v>
      </c>
      <c r="E731">
        <v>6.9444</v>
      </c>
      <c r="F731">
        <v>2.1053</v>
      </c>
      <c r="G731">
        <v>4.8391</v>
      </c>
      <c r="H731">
        <v>4.92</v>
      </c>
      <c r="I731">
        <v>0.944954128440367</v>
      </c>
      <c r="K731">
        <v>0.6739701641363367</v>
      </c>
      <c r="L731">
        <v>3.068908325505514</v>
      </c>
      <c r="M731">
        <v>0.17642019650527424</v>
      </c>
      <c r="N731">
        <v>0.05782888804000693</v>
      </c>
      <c r="O731">
        <v>0.4500032091263113</v>
      </c>
      <c r="P731">
        <v>0.4743491211790908</v>
      </c>
      <c r="Q731">
        <v>0.029076477848579394</v>
      </c>
      <c r="R731">
        <v>0.03110452801611693</v>
      </c>
      <c r="S731">
        <v>4.961660910357231</v>
      </c>
      <c r="U731">
        <v>5.240482254059584</v>
      </c>
      <c r="V731">
        <v>10.403133766676</v>
      </c>
      <c r="W731">
        <v>0.19772655686205726</v>
      </c>
      <c r="X731">
        <v>0.6398680592078873</v>
      </c>
      <c r="Y731">
        <v>8.35113216151704</v>
      </c>
      <c r="Z731">
        <v>5.497386148680305</v>
      </c>
      <c r="AA731">
        <v>0.1662098114024908</v>
      </c>
      <c r="AB731">
        <v>0.3786862145558716</v>
      </c>
      <c r="AC731">
        <v>1.26318</v>
      </c>
      <c r="AD731">
        <v>30.874624972961236</v>
      </c>
    </row>
    <row r="732" spans="1:30" ht="12.75">
      <c r="A732" t="s">
        <v>62</v>
      </c>
      <c r="B732">
        <v>20040328</v>
      </c>
      <c r="C732">
        <f t="shared" si="11"/>
        <v>2004</v>
      </c>
      <c r="D732">
        <v>26.64031</v>
      </c>
      <c r="E732">
        <v>4.5742</v>
      </c>
      <c r="F732">
        <v>0.6379</v>
      </c>
      <c r="G732">
        <v>3.9363</v>
      </c>
      <c r="H732">
        <v>3.75</v>
      </c>
      <c r="I732">
        <v>0.9107142857142857</v>
      </c>
      <c r="K732">
        <v>0.5162763399028267</v>
      </c>
      <c r="L732">
        <v>0.6612752984863173</v>
      </c>
      <c r="M732">
        <v>0.9837236704939835</v>
      </c>
      <c r="N732">
        <v>0.14128694288834803</v>
      </c>
      <c r="O732">
        <v>0.4386439662577734</v>
      </c>
      <c r="P732">
        <v>1.3022572235466217</v>
      </c>
      <c r="Q732">
        <v>0.050959879412917373</v>
      </c>
      <c r="R732">
        <v>0.02354382058056393</v>
      </c>
      <c r="S732">
        <v>4.117967141569351</v>
      </c>
      <c r="U732">
        <v>3.1583884435366136</v>
      </c>
      <c r="V732">
        <v>2.230027726256954</v>
      </c>
      <c r="W732">
        <v>1.089317115807314</v>
      </c>
      <c r="X732">
        <v>1.2715676950612658</v>
      </c>
      <c r="Y732">
        <v>6.277922936180846</v>
      </c>
      <c r="Z732">
        <v>11.851956417986498</v>
      </c>
      <c r="AA732">
        <v>0.27320588506604365</v>
      </c>
      <c r="AB732">
        <v>0.23169558073369273</v>
      </c>
      <c r="AC732">
        <v>0.38274</v>
      </c>
      <c r="AD732">
        <v>26.38408180062923</v>
      </c>
    </row>
    <row r="733" spans="1:30" ht="12.75">
      <c r="A733" t="s">
        <v>62</v>
      </c>
      <c r="B733">
        <v>20040406</v>
      </c>
      <c r="C733">
        <f t="shared" si="11"/>
        <v>2004</v>
      </c>
      <c r="D733">
        <v>34.82607</v>
      </c>
      <c r="E733">
        <v>6.761</v>
      </c>
      <c r="F733">
        <v>1.2646</v>
      </c>
      <c r="G733">
        <v>5.4964</v>
      </c>
      <c r="H733">
        <v>3.57</v>
      </c>
      <c r="I733">
        <v>0.9910714285714286</v>
      </c>
      <c r="K733">
        <v>0.7813061532395311</v>
      </c>
      <c r="L733">
        <v>2.14126016030499</v>
      </c>
      <c r="M733">
        <v>0.5102602567408319</v>
      </c>
      <c r="N733">
        <v>0.15030027727310596</v>
      </c>
      <c r="O733">
        <v>0.674561834858939</v>
      </c>
      <c r="P733">
        <v>0.7311107758978193</v>
      </c>
      <c r="Q733">
        <v>0.11465364522483182</v>
      </c>
      <c r="R733">
        <v>0.08528187666021535</v>
      </c>
      <c r="S733">
        <v>5.188734980200264</v>
      </c>
      <c r="U733">
        <v>4.580460988942844</v>
      </c>
      <c r="V733">
        <v>7.215224550879118</v>
      </c>
      <c r="W733">
        <v>0.5639776021207004</v>
      </c>
      <c r="X733">
        <v>1.3049385318444657</v>
      </c>
      <c r="Y733">
        <v>9.21378034428072</v>
      </c>
      <c r="Z733">
        <v>6.374029378455971</v>
      </c>
      <c r="AA733">
        <v>0.6084169694187676</v>
      </c>
      <c r="AB733">
        <v>0.8086445297761368</v>
      </c>
      <c r="AC733">
        <v>0.75876</v>
      </c>
      <c r="AD733">
        <v>30.669472895718723</v>
      </c>
    </row>
    <row r="734" spans="1:30" ht="12.75">
      <c r="A734" t="s">
        <v>62</v>
      </c>
      <c r="B734">
        <v>20040412</v>
      </c>
      <c r="C734">
        <f t="shared" si="11"/>
        <v>2004</v>
      </c>
      <c r="D734">
        <v>28.30599</v>
      </c>
      <c r="E734">
        <v>6.4484</v>
      </c>
      <c r="F734">
        <v>1.4443</v>
      </c>
      <c r="G734">
        <v>5.0041</v>
      </c>
      <c r="H734">
        <v>3.57</v>
      </c>
      <c r="I734">
        <v>0.9285714285714286</v>
      </c>
      <c r="K734">
        <v>0.7902055982410093</v>
      </c>
      <c r="L734">
        <v>1.8755938529189378</v>
      </c>
      <c r="M734">
        <v>0.8216088987707244</v>
      </c>
      <c r="N734">
        <v>0.048852518799684115</v>
      </c>
      <c r="O734">
        <v>0.23454463422652896</v>
      </c>
      <c r="P734">
        <v>1.1187773680441055</v>
      </c>
      <c r="Q734">
        <v>0.1688596558160909</v>
      </c>
      <c r="R734">
        <v>0.03629633732950116</v>
      </c>
      <c r="S734">
        <v>5.094738864146582</v>
      </c>
      <c r="U734">
        <v>4.632634596540192</v>
      </c>
      <c r="V734">
        <v>6.32003110408178</v>
      </c>
      <c r="W734">
        <v>0.9081032874662895</v>
      </c>
      <c r="X734">
        <v>0.424147814734411</v>
      </c>
      <c r="Y734">
        <v>3.203624381069247</v>
      </c>
      <c r="Z734">
        <v>9.753815764933316</v>
      </c>
      <c r="AA734">
        <v>0.8960646636856451</v>
      </c>
      <c r="AB734">
        <v>0.3441626261269048</v>
      </c>
      <c r="AC734">
        <v>0.8665799999999999</v>
      </c>
      <c r="AD734">
        <v>26.482584238637784</v>
      </c>
    </row>
    <row r="735" spans="1:30" ht="12.75">
      <c r="A735" t="s">
        <v>62</v>
      </c>
      <c r="B735">
        <v>20040515</v>
      </c>
      <c r="C735">
        <f t="shared" si="11"/>
        <v>2004</v>
      </c>
      <c r="D735">
        <v>20.03419</v>
      </c>
      <c r="E735">
        <v>3.575</v>
      </c>
      <c r="F735">
        <v>0.622</v>
      </c>
      <c r="G735">
        <v>2.953</v>
      </c>
      <c r="H735">
        <v>3.35</v>
      </c>
      <c r="I735">
        <v>0.8214285714285714</v>
      </c>
      <c r="K735">
        <v>0.47850796355508995</v>
      </c>
      <c r="L735">
        <v>0.9149557903602231</v>
      </c>
      <c r="M735">
        <v>0.3030061516731437</v>
      </c>
      <c r="N735">
        <v>0.052473870782842484</v>
      </c>
      <c r="O735">
        <v>0.3000896804721452</v>
      </c>
      <c r="P735">
        <v>1.1067534255374376</v>
      </c>
      <c r="Q735">
        <v>0.11203045975987504</v>
      </c>
      <c r="R735">
        <v>0.048863542621684644</v>
      </c>
      <c r="S735">
        <v>3.316680884762442</v>
      </c>
      <c r="U735">
        <v>2.6561140362313806</v>
      </c>
      <c r="V735">
        <v>3.080032977936847</v>
      </c>
      <c r="W735">
        <v>0.33413976464333384</v>
      </c>
      <c r="X735">
        <v>0.435214473715014</v>
      </c>
      <c r="Y735">
        <v>3.859318742351468</v>
      </c>
      <c r="Z735">
        <v>9.131166720235681</v>
      </c>
      <c r="AA735">
        <v>0.587016438856956</v>
      </c>
      <c r="AB735">
        <v>0.4418839980204088</v>
      </c>
      <c r="AC735">
        <v>0.3732</v>
      </c>
      <c r="AD735">
        <v>20.524887151991088</v>
      </c>
    </row>
    <row r="736" spans="1:30" ht="12.75">
      <c r="A736" t="s">
        <v>62</v>
      </c>
      <c r="B736">
        <v>20040608</v>
      </c>
      <c r="C736">
        <f t="shared" si="11"/>
        <v>2004</v>
      </c>
      <c r="D736">
        <v>19.48002</v>
      </c>
      <c r="E736">
        <v>3.9168</v>
      </c>
      <c r="F736">
        <v>1.1228</v>
      </c>
      <c r="G736">
        <v>2.794</v>
      </c>
      <c r="H736">
        <v>3.05</v>
      </c>
      <c r="I736">
        <v>0.8125</v>
      </c>
      <c r="K736">
        <v>0.1657539719828163</v>
      </c>
      <c r="L736">
        <v>0.5758843920455489</v>
      </c>
      <c r="M736">
        <v>0.1817049775537775</v>
      </c>
      <c r="N736">
        <v>0.03407447014027277</v>
      </c>
      <c r="O736">
        <v>0.2310704145413884</v>
      </c>
      <c r="P736">
        <v>1.4902345842615554</v>
      </c>
      <c r="Q736">
        <v>0.1005692319862698</v>
      </c>
      <c r="R736">
        <v>0.031536921415209015</v>
      </c>
      <c r="S736">
        <v>2.8108289639268382</v>
      </c>
      <c r="U736">
        <v>0.84960850152268</v>
      </c>
      <c r="V736">
        <v>1.9360213029212934</v>
      </c>
      <c r="W736">
        <v>0.19974928648398532</v>
      </c>
      <c r="X736">
        <v>0.2645695685281762</v>
      </c>
      <c r="Y736">
        <v>2.72013284833875</v>
      </c>
      <c r="Z736">
        <v>11.344258370743198</v>
      </c>
      <c r="AA736">
        <v>0.5178049589497197</v>
      </c>
      <c r="AB736">
        <v>0.26632509047315095</v>
      </c>
      <c r="AC736">
        <v>0.67368</v>
      </c>
      <c r="AD736">
        <v>18.098469927960956</v>
      </c>
    </row>
    <row r="737" spans="1:30" ht="12.75">
      <c r="A737" t="s">
        <v>62</v>
      </c>
      <c r="B737">
        <v>20040620</v>
      </c>
      <c r="C737">
        <f t="shared" si="11"/>
        <v>2004</v>
      </c>
      <c r="D737">
        <v>20.67241</v>
      </c>
      <c r="E737">
        <v>6.3388</v>
      </c>
      <c r="F737">
        <v>2.3843</v>
      </c>
      <c r="G737">
        <v>3.9545</v>
      </c>
      <c r="H737">
        <v>3.05</v>
      </c>
      <c r="I737">
        <v>0.8392857142857143</v>
      </c>
      <c r="K737">
        <v>0.44464666062263636</v>
      </c>
      <c r="L737">
        <v>1.5052282996336435</v>
      </c>
      <c r="M737">
        <v>0.39259061401774165</v>
      </c>
      <c r="N737">
        <v>0.028984985837300442</v>
      </c>
      <c r="O737">
        <v>0.04110210720398526</v>
      </c>
      <c r="P737">
        <v>1.1130866471630871</v>
      </c>
      <c r="Q737">
        <v>0.13652487988070525</v>
      </c>
      <c r="R737">
        <v>0.015678893503506864</v>
      </c>
      <c r="S737">
        <v>3.6778430878626067</v>
      </c>
      <c r="U737">
        <v>2.2791344214534157</v>
      </c>
      <c r="V737">
        <v>5.06031087854216</v>
      </c>
      <c r="W737">
        <v>0.43157703264977676</v>
      </c>
      <c r="X737">
        <v>0.22505251483592073</v>
      </c>
      <c r="Y737">
        <v>0.4838490127063642</v>
      </c>
      <c r="Z737">
        <v>8.473258269401498</v>
      </c>
      <c r="AA737">
        <v>0.7029312884868743</v>
      </c>
      <c r="AB737">
        <v>0.13240616215717863</v>
      </c>
      <c r="AC737">
        <v>1.43058</v>
      </c>
      <c r="AD737">
        <v>17.78851958023319</v>
      </c>
    </row>
    <row r="738" spans="1:30" ht="12.75">
      <c r="A738" t="s">
        <v>62</v>
      </c>
      <c r="B738">
        <v>20040623</v>
      </c>
      <c r="C738">
        <f t="shared" si="11"/>
        <v>2004</v>
      </c>
      <c r="D738">
        <v>21.82632</v>
      </c>
      <c r="E738">
        <v>9.0843</v>
      </c>
      <c r="F738">
        <v>3.4282</v>
      </c>
      <c r="G738">
        <v>5.6561</v>
      </c>
      <c r="H738">
        <v>3.05</v>
      </c>
      <c r="I738">
        <v>0.8660714285714286</v>
      </c>
      <c r="K738">
        <v>0.4332148532223635</v>
      </c>
      <c r="L738">
        <v>2.1137685791731644</v>
      </c>
      <c r="M738">
        <v>0.7613776432369097</v>
      </c>
      <c r="N738">
        <v>0.025164022074192542</v>
      </c>
      <c r="O738">
        <v>0.034308710424388926</v>
      </c>
      <c r="P738">
        <v>0.8273114945332305</v>
      </c>
      <c r="Q738">
        <v>0.2190092191252693</v>
      </c>
      <c r="R738">
        <v>0.02862444301989591</v>
      </c>
      <c r="S738">
        <v>4.442778964809415</v>
      </c>
      <c r="U738">
        <v>2.2205381740220203</v>
      </c>
      <c r="V738">
        <v>7.106115489931953</v>
      </c>
      <c r="W738">
        <v>0.8369866529188503</v>
      </c>
      <c r="X738">
        <v>0.1953848272679062</v>
      </c>
      <c r="Y738">
        <v>0.403877971114327</v>
      </c>
      <c r="Z738">
        <v>6.297824145398732</v>
      </c>
      <c r="AA738">
        <v>1.1276218131431361</v>
      </c>
      <c r="AB738">
        <v>0.24172959930517707</v>
      </c>
      <c r="AC738">
        <v>2.05692</v>
      </c>
      <c r="AD738">
        <v>18.430078673102102</v>
      </c>
    </row>
    <row r="739" spans="1:30" ht="12.75">
      <c r="A739" t="s">
        <v>62</v>
      </c>
      <c r="B739">
        <v>20040629</v>
      </c>
      <c r="C739">
        <f t="shared" si="11"/>
        <v>2004</v>
      </c>
      <c r="D739">
        <v>26.21982</v>
      </c>
      <c r="E739">
        <v>7.1599</v>
      </c>
      <c r="F739">
        <v>2.8755</v>
      </c>
      <c r="G739">
        <v>4.2844</v>
      </c>
      <c r="H739">
        <v>3.05</v>
      </c>
      <c r="I739">
        <v>0.9017857142857143</v>
      </c>
      <c r="K739">
        <v>0.41371566275164506</v>
      </c>
      <c r="L739">
        <v>1.2913335212014494</v>
      </c>
      <c r="M739">
        <v>0.715792895544429</v>
      </c>
      <c r="N739">
        <v>0.033242138304742486</v>
      </c>
      <c r="O739">
        <v>0.18846534344811192</v>
      </c>
      <c r="P739">
        <v>1.2870207773167979</v>
      </c>
      <c r="Q739">
        <v>0.42679081511945266</v>
      </c>
      <c r="R739">
        <v>0.1646337867043107</v>
      </c>
      <c r="S739">
        <v>4.520994940390939</v>
      </c>
      <c r="U739">
        <v>2.1205907772956847</v>
      </c>
      <c r="V739">
        <v>4.34123452685037</v>
      </c>
      <c r="W739">
        <v>0.7868750877393514</v>
      </c>
      <c r="X739">
        <v>0.2581069684146019</v>
      </c>
      <c r="Y739">
        <v>2.2185911273155634</v>
      </c>
      <c r="Z739">
        <v>9.797314047460029</v>
      </c>
      <c r="AA739">
        <v>2.1974354992908447</v>
      </c>
      <c r="AB739">
        <v>1.3903103464568907</v>
      </c>
      <c r="AC739">
        <v>1.7253</v>
      </c>
      <c r="AD739">
        <v>23.11045838082333</v>
      </c>
    </row>
    <row r="740" spans="1:30" ht="12.75">
      <c r="A740" t="s">
        <v>62</v>
      </c>
      <c r="B740">
        <v>20040705</v>
      </c>
      <c r="C740">
        <f t="shared" si="11"/>
        <v>2004</v>
      </c>
      <c r="D740">
        <v>26.80695</v>
      </c>
      <c r="E740">
        <v>3.9567</v>
      </c>
      <c r="F740">
        <v>2.774231419</v>
      </c>
      <c r="G740">
        <v>4.509</v>
      </c>
      <c r="H740">
        <v>2.87</v>
      </c>
      <c r="I740">
        <v>0.9196428571428571</v>
      </c>
      <c r="K740">
        <v>0.3235165317671508</v>
      </c>
      <c r="L740">
        <v>0.5804577578786938</v>
      </c>
      <c r="M740">
        <v>0.4268353531733429</v>
      </c>
      <c r="N740">
        <v>0.09257304338029554</v>
      </c>
      <c r="O740">
        <v>0.36529932846036167</v>
      </c>
      <c r="P740">
        <v>1.8798653929699998</v>
      </c>
      <c r="Q740">
        <v>0.09610397657978029</v>
      </c>
      <c r="R740">
        <v>0.0988435867703106</v>
      </c>
      <c r="S740">
        <v>3.8634949709799358</v>
      </c>
      <c r="U740">
        <v>1.5757381950746785</v>
      </c>
      <c r="V740">
        <v>1.9498302821086846</v>
      </c>
      <c r="W740">
        <v>0.4683405580205826</v>
      </c>
      <c r="X740">
        <v>0.6893697794266904</v>
      </c>
      <c r="Y740">
        <v>4.061644444954912</v>
      </c>
      <c r="Z740">
        <v>13.590659609997493</v>
      </c>
      <c r="AA740">
        <v>0.48956424582913066</v>
      </c>
      <c r="AB740">
        <v>0.7992345657738333</v>
      </c>
      <c r="AC740">
        <v>1.6645388514</v>
      </c>
      <c r="AD740">
        <v>23.624381681186005</v>
      </c>
    </row>
    <row r="741" spans="1:30" ht="12.75">
      <c r="A741" t="s">
        <v>62</v>
      </c>
      <c r="B741">
        <v>20040708</v>
      </c>
      <c r="C741">
        <f t="shared" si="11"/>
        <v>2004</v>
      </c>
      <c r="D741">
        <v>22.89187</v>
      </c>
      <c r="E741">
        <v>5.6373</v>
      </c>
      <c r="F741">
        <v>0.0945</v>
      </c>
      <c r="G741">
        <v>5.5428</v>
      </c>
      <c r="H741">
        <v>2.87</v>
      </c>
      <c r="I741">
        <v>0.8839285714285714</v>
      </c>
      <c r="K741">
        <v>0.28298426274415817</v>
      </c>
      <c r="L741">
        <v>4.118727021810552</v>
      </c>
      <c r="M741">
        <v>0.23230565258918087</v>
      </c>
      <c r="N741">
        <v>0.031878740560827984</v>
      </c>
      <c r="O741">
        <v>0.18738637358232602</v>
      </c>
      <c r="P741">
        <v>0.6701374552323259</v>
      </c>
      <c r="Q741">
        <v>0.004777214939520552</v>
      </c>
      <c r="R741">
        <v>0.01310862359833235</v>
      </c>
      <c r="S741">
        <v>5.541305345057223</v>
      </c>
      <c r="U741">
        <v>1.3783193983173603</v>
      </c>
      <c r="V741">
        <v>13.835319731472762</v>
      </c>
      <c r="W741">
        <v>0.2548949100773486</v>
      </c>
      <c r="X741">
        <v>0.2373935170148721</v>
      </c>
      <c r="Y741">
        <v>2.0834881534787346</v>
      </c>
      <c r="Z741">
        <v>4.844820315343621</v>
      </c>
      <c r="AA741">
        <v>0.024335659275124055</v>
      </c>
      <c r="AB741">
        <v>0.10599438397406163</v>
      </c>
      <c r="AC741">
        <v>0.0567</v>
      </c>
      <c r="AD741">
        <v>22.764566068953883</v>
      </c>
    </row>
    <row r="742" spans="1:30" ht="12.75">
      <c r="A742" t="s">
        <v>62</v>
      </c>
      <c r="B742">
        <v>20040714</v>
      </c>
      <c r="C742">
        <f t="shared" si="11"/>
        <v>2004</v>
      </c>
      <c r="D742">
        <v>29.05676</v>
      </c>
      <c r="E742">
        <v>9.0843</v>
      </c>
      <c r="F742">
        <v>2.6941</v>
      </c>
      <c r="G742">
        <v>6.3902</v>
      </c>
      <c r="H742">
        <v>2.87</v>
      </c>
      <c r="I742">
        <v>0.9553571428571429</v>
      </c>
      <c r="K742">
        <v>0.48035297044564035</v>
      </c>
      <c r="L742">
        <v>4.032398318443325</v>
      </c>
      <c r="M742">
        <v>0.6137488696800113</v>
      </c>
      <c r="N742">
        <v>0.032673491166182574</v>
      </c>
      <c r="O742">
        <v>0.10097069614983631</v>
      </c>
      <c r="P742">
        <v>0.84900966253763</v>
      </c>
      <c r="Q742">
        <v>0.17823790886056534</v>
      </c>
      <c r="R742">
        <v>0.05326932250600504</v>
      </c>
      <c r="S742">
        <v>6.340661239789196</v>
      </c>
      <c r="U742">
        <v>2.339634758428839</v>
      </c>
      <c r="V742">
        <v>13.54533080849626</v>
      </c>
      <c r="W742">
        <v>0.6734294288732547</v>
      </c>
      <c r="X742">
        <v>0.24331183869369832</v>
      </c>
      <c r="Y742">
        <v>1.1226603367947705</v>
      </c>
      <c r="Z742">
        <v>6.137993375641609</v>
      </c>
      <c r="AA742">
        <v>0.9079635467221943</v>
      </c>
      <c r="AB742">
        <v>0.4307278320553749</v>
      </c>
      <c r="AC742">
        <v>1.61646</v>
      </c>
      <c r="AD742">
        <v>25.401051925706003</v>
      </c>
    </row>
    <row r="743" spans="1:30" ht="12.75">
      <c r="A743" t="s">
        <v>62</v>
      </c>
      <c r="B743">
        <v>20040726</v>
      </c>
      <c r="C743">
        <f t="shared" si="11"/>
        <v>2004</v>
      </c>
      <c r="D743">
        <v>24.68786</v>
      </c>
      <c r="E743">
        <v>6.6979</v>
      </c>
      <c r="F743">
        <v>2.7838</v>
      </c>
      <c r="G743">
        <v>3.9141</v>
      </c>
      <c r="H743">
        <v>2.87</v>
      </c>
      <c r="I743">
        <v>0.8928571428571429</v>
      </c>
      <c r="K743">
        <v>0.717526797395604</v>
      </c>
      <c r="L743">
        <v>1.0956165873026822</v>
      </c>
      <c r="M743">
        <v>0.4826124652266424</v>
      </c>
      <c r="N743">
        <v>0.012838610748049905</v>
      </c>
      <c r="O743">
        <v>0.7268966195513112</v>
      </c>
      <c r="P743">
        <v>0.71994962010537</v>
      </c>
      <c r="Q743">
        <v>0.041586493131828765</v>
      </c>
      <c r="R743">
        <v>0.07929322808278999</v>
      </c>
      <c r="S743">
        <v>3.8763204215442784</v>
      </c>
      <c r="U743">
        <v>3.494827217854917</v>
      </c>
      <c r="V743">
        <v>3.680313288102849</v>
      </c>
      <c r="W743">
        <v>0.5295414018344973</v>
      </c>
      <c r="X743">
        <v>0.09560612826748838</v>
      </c>
      <c r="Y743">
        <v>8.082127140229467</v>
      </c>
      <c r="Z743">
        <v>5.204941938816384</v>
      </c>
      <c r="AA743">
        <v>0.21184617818453044</v>
      </c>
      <c r="AB743">
        <v>0.6411532683736</v>
      </c>
      <c r="AC743">
        <v>1.6702799999999998</v>
      </c>
      <c r="AD743">
        <v>21.94035656166373</v>
      </c>
    </row>
    <row r="744" spans="1:30" ht="12.75">
      <c r="A744" t="s">
        <v>62</v>
      </c>
      <c r="B744">
        <v>20040729</v>
      </c>
      <c r="C744">
        <f t="shared" si="11"/>
        <v>2004</v>
      </c>
      <c r="D744">
        <v>48.31829</v>
      </c>
      <c r="E744">
        <v>15.1627</v>
      </c>
      <c r="F744">
        <v>3.2526</v>
      </c>
      <c r="G744">
        <v>11.9101</v>
      </c>
      <c r="H744">
        <v>2.87</v>
      </c>
      <c r="I744">
        <v>1</v>
      </c>
      <c r="K744">
        <v>0.7149582583911124</v>
      </c>
      <c r="L744">
        <v>7.132780650384807</v>
      </c>
      <c r="M744">
        <v>1.2509722793249005</v>
      </c>
      <c r="N744">
        <v>0.023146957359517394</v>
      </c>
      <c r="O744">
        <v>0.22039462472566504</v>
      </c>
      <c r="P744">
        <v>1.0272669048445016</v>
      </c>
      <c r="Q744">
        <v>0.2986732689877509</v>
      </c>
      <c r="R744">
        <v>0.14658290655435585</v>
      </c>
      <c r="S744">
        <v>10.814775850572609</v>
      </c>
      <c r="U744">
        <v>3.482316744301035</v>
      </c>
      <c r="V744">
        <v>23.959903229798265</v>
      </c>
      <c r="W744">
        <v>1.3726160474092004</v>
      </c>
      <c r="X744">
        <v>0.17236997193424855</v>
      </c>
      <c r="Y744">
        <v>2.450496164303937</v>
      </c>
      <c r="Z744">
        <v>7.4267204899707995</v>
      </c>
      <c r="AA744">
        <v>1.521474541273801</v>
      </c>
      <c r="AB744">
        <v>1.1852476169453037</v>
      </c>
      <c r="AC744">
        <v>1.95156</v>
      </c>
      <c r="AD744">
        <v>41.57114480593659</v>
      </c>
    </row>
    <row r="745" spans="1:30" ht="12.75">
      <c r="A745" t="s">
        <v>62</v>
      </c>
      <c r="B745">
        <v>20040801</v>
      </c>
      <c r="C745">
        <f t="shared" si="11"/>
        <v>2004</v>
      </c>
      <c r="D745">
        <v>29.54479</v>
      </c>
      <c r="E745">
        <v>6.9444</v>
      </c>
      <c r="F745">
        <v>2.414</v>
      </c>
      <c r="G745">
        <v>4.5304</v>
      </c>
      <c r="H745">
        <v>2.98</v>
      </c>
      <c r="I745">
        <v>0.9642857142857143</v>
      </c>
      <c r="K745">
        <v>0.4885650599388743</v>
      </c>
      <c r="L745">
        <v>1.11161052118545</v>
      </c>
      <c r="M745">
        <v>0.6474157740057079</v>
      </c>
      <c r="N745">
        <v>0.04189999121718288</v>
      </c>
      <c r="O745">
        <v>0.3376447928974031</v>
      </c>
      <c r="P745">
        <v>1.793678507368768</v>
      </c>
      <c r="Q745">
        <v>0.17098886479738698</v>
      </c>
      <c r="R745">
        <v>0.12592376765059196</v>
      </c>
      <c r="S745">
        <v>4.717727279061365</v>
      </c>
      <c r="U745">
        <v>2.4557865341481726</v>
      </c>
      <c r="V745">
        <v>3.7358714691720407</v>
      </c>
      <c r="W745">
        <v>0.7111875396802063</v>
      </c>
      <c r="X745">
        <v>0.32015393810308745</v>
      </c>
      <c r="Y745">
        <v>3.88894371731513</v>
      </c>
      <c r="Z745">
        <v>13.387171190898083</v>
      </c>
      <c r="AA745">
        <v>0.8767446981289069</v>
      </c>
      <c r="AB745">
        <v>1.0458283143120175</v>
      </c>
      <c r="AC745">
        <v>1.4484000000000001</v>
      </c>
      <c r="AD745">
        <v>26.421687401757644</v>
      </c>
    </row>
    <row r="746" spans="1:30" ht="12.75">
      <c r="A746" t="s">
        <v>62</v>
      </c>
      <c r="B746">
        <v>20040810</v>
      </c>
      <c r="C746">
        <f t="shared" si="11"/>
        <v>2004</v>
      </c>
      <c r="D746">
        <v>28.87613</v>
      </c>
      <c r="E746">
        <v>7.5861</v>
      </c>
      <c r="F746">
        <v>3.1512</v>
      </c>
      <c r="G746">
        <v>4.4349</v>
      </c>
      <c r="H746">
        <v>2.98</v>
      </c>
      <c r="I746">
        <v>0.9464285714285714</v>
      </c>
      <c r="K746">
        <v>0.26558331540386954</v>
      </c>
      <c r="L746">
        <v>2.3769940452437743</v>
      </c>
      <c r="M746">
        <v>0.41519840173776246</v>
      </c>
      <c r="N746">
        <v>0.024021183025407445</v>
      </c>
      <c r="O746">
        <v>0.06724102233963747</v>
      </c>
      <c r="P746">
        <v>0.7754983987697636</v>
      </c>
      <c r="Q746">
        <v>0.21983656890085865</v>
      </c>
      <c r="R746">
        <v>0.044182884076512836</v>
      </c>
      <c r="S746">
        <v>4.188555819497586</v>
      </c>
      <c r="U746">
        <v>1.3349622867931863</v>
      </c>
      <c r="V746">
        <v>7.988539211151078</v>
      </c>
      <c r="W746">
        <v>0.4560962856744201</v>
      </c>
      <c r="X746">
        <v>0.1835436266231345</v>
      </c>
      <c r="Y746">
        <v>0.7744723356448677</v>
      </c>
      <c r="Z746">
        <v>5.787954630636469</v>
      </c>
      <c r="AA746">
        <v>1.1272110991968138</v>
      </c>
      <c r="AB746">
        <v>0.3669498779880693</v>
      </c>
      <c r="AC746">
        <v>1.8907199999999997</v>
      </c>
      <c r="AD746">
        <v>18.019729353708037</v>
      </c>
    </row>
    <row r="747" spans="1:30" ht="12.75">
      <c r="A747" t="s">
        <v>62</v>
      </c>
      <c r="B747">
        <v>20040819</v>
      </c>
      <c r="C747">
        <f t="shared" si="11"/>
        <v>2004</v>
      </c>
      <c r="D747">
        <v>30.84099</v>
      </c>
      <c r="E747">
        <v>9.8039</v>
      </c>
      <c r="F747">
        <v>4.1278</v>
      </c>
      <c r="G747">
        <v>5.6761</v>
      </c>
      <c r="H747">
        <v>2.98</v>
      </c>
      <c r="I747">
        <v>0.9821428571428571</v>
      </c>
      <c r="K747">
        <v>0.5337496404545096</v>
      </c>
      <c r="L747">
        <v>2.785642267581798</v>
      </c>
      <c r="M747">
        <v>0.9448803291503908</v>
      </c>
      <c r="N747">
        <v>0.044175811942903716</v>
      </c>
      <c r="O747">
        <v>0.07860975761168666</v>
      </c>
      <c r="P747">
        <v>1.229195710299997</v>
      </c>
      <c r="Q747">
        <v>0.27088405005472077</v>
      </c>
      <c r="R747">
        <v>0.13392767832021432</v>
      </c>
      <c r="S747">
        <v>6.021065245416221</v>
      </c>
      <c r="U747">
        <v>2.682908146969429</v>
      </c>
      <c r="V747">
        <v>9.361913433205425</v>
      </c>
      <c r="W747">
        <v>1.0379529562941503</v>
      </c>
      <c r="X747">
        <v>0.337543272720832</v>
      </c>
      <c r="Y747">
        <v>0.9054157783991859</v>
      </c>
      <c r="Z747">
        <v>9.174137580007526</v>
      </c>
      <c r="AA747">
        <v>1.3889568480063457</v>
      </c>
      <c r="AB747">
        <v>1.11230278977992</v>
      </c>
      <c r="AC747">
        <v>2.4766799999999995</v>
      </c>
      <c r="AD747">
        <v>26.001130805382818</v>
      </c>
    </row>
    <row r="748" spans="1:30" ht="12.75">
      <c r="A748" t="s">
        <v>62</v>
      </c>
      <c r="B748">
        <v>20040903</v>
      </c>
      <c r="C748">
        <f t="shared" si="11"/>
        <v>2004</v>
      </c>
      <c r="D748">
        <v>20.53742</v>
      </c>
      <c r="E748">
        <v>5.5884</v>
      </c>
      <c r="F748">
        <v>1.2403</v>
      </c>
      <c r="G748">
        <v>4.3481</v>
      </c>
      <c r="H748">
        <v>3.45</v>
      </c>
      <c r="I748">
        <v>0.8303571428571429</v>
      </c>
      <c r="K748">
        <v>0.166300238728842</v>
      </c>
      <c r="L748">
        <v>3.3552575514066314</v>
      </c>
      <c r="M748">
        <v>0.025579624352155605</v>
      </c>
      <c r="N748">
        <v>0.016015764912246523</v>
      </c>
      <c r="O748">
        <v>0.13934848354607474</v>
      </c>
      <c r="P748">
        <v>0.8032085380274973</v>
      </c>
      <c r="Q748">
        <v>0.03193326795605552</v>
      </c>
      <c r="R748">
        <v>0.03356299334238335</v>
      </c>
      <c r="S748">
        <v>4.571206462271886</v>
      </c>
      <c r="U748">
        <v>0.9466685583357715</v>
      </c>
      <c r="V748">
        <v>11.299895428378491</v>
      </c>
      <c r="W748">
        <v>0.028237269887206165</v>
      </c>
      <c r="X748">
        <v>0.13566024525082687</v>
      </c>
      <c r="Y748">
        <v>1.842666629241808</v>
      </c>
      <c r="Z748">
        <v>6.797616002533804</v>
      </c>
      <c r="AA748">
        <v>0.16829291421464984</v>
      </c>
      <c r="AB748">
        <v>0.3102119236567231</v>
      </c>
      <c r="AC748">
        <v>0.74418</v>
      </c>
      <c r="AD748">
        <v>21.529248971499282</v>
      </c>
    </row>
    <row r="749" spans="1:30" ht="12.75">
      <c r="A749" t="s">
        <v>62</v>
      </c>
      <c r="B749">
        <v>20040927</v>
      </c>
      <c r="C749">
        <f t="shared" si="11"/>
        <v>2004</v>
      </c>
      <c r="D749">
        <v>21.48846</v>
      </c>
      <c r="E749">
        <v>9.3688</v>
      </c>
      <c r="F749">
        <v>5.1104</v>
      </c>
      <c r="G749">
        <v>4.2584</v>
      </c>
      <c r="H749">
        <v>3.45</v>
      </c>
      <c r="I749">
        <v>0.8482142857142857</v>
      </c>
      <c r="K749">
        <v>0.37829876577421756</v>
      </c>
      <c r="L749">
        <v>2.849618003112868</v>
      </c>
      <c r="M749">
        <v>0.46311053971735927</v>
      </c>
      <c r="N749">
        <v>0.03449402452961112</v>
      </c>
      <c r="O749">
        <v>0.0420355268825977</v>
      </c>
      <c r="P749">
        <v>0.6426292447800478</v>
      </c>
      <c r="Q749">
        <v>0.06025296409813996</v>
      </c>
      <c r="R749">
        <v>4.7767116502558284E-05</v>
      </c>
      <c r="S749">
        <v>4.470486836011344</v>
      </c>
      <c r="U749">
        <v>2.1534758455735745</v>
      </c>
      <c r="V749">
        <v>9.596993659250005</v>
      </c>
      <c r="W749">
        <v>0.5112263228567225</v>
      </c>
      <c r="X749">
        <v>0.29217885333699595</v>
      </c>
      <c r="Y749">
        <v>0.5558543635212855</v>
      </c>
      <c r="Z749">
        <v>5.438621019568293</v>
      </c>
      <c r="AA749">
        <v>0.31754178532873156</v>
      </c>
      <c r="AB749">
        <v>0.00044149605330586904</v>
      </c>
      <c r="AC749">
        <v>3.06624</v>
      </c>
      <c r="AD749">
        <v>18.866333345488915</v>
      </c>
    </row>
    <row r="750" spans="1:30" ht="12.75">
      <c r="A750" t="s">
        <v>62</v>
      </c>
      <c r="B750">
        <v>20040930</v>
      </c>
      <c r="C750">
        <f t="shared" si="11"/>
        <v>2004</v>
      </c>
      <c r="D750">
        <v>21.62894</v>
      </c>
      <c r="E750">
        <v>10.9714</v>
      </c>
      <c r="F750">
        <v>7.8402</v>
      </c>
      <c r="G750">
        <v>3.1312</v>
      </c>
      <c r="H750">
        <v>3.45</v>
      </c>
      <c r="I750">
        <v>0.8571428571428571</v>
      </c>
      <c r="K750">
        <v>0.25849631834781434</v>
      </c>
      <c r="L750">
        <v>2.0359185877437898</v>
      </c>
      <c r="M750">
        <v>0.6291577984774696</v>
      </c>
      <c r="N750">
        <v>0.022978149866597117</v>
      </c>
      <c r="O750">
        <v>0.057745454693820704</v>
      </c>
      <c r="P750">
        <v>0.5496685656139906</v>
      </c>
      <c r="Q750">
        <v>0.0732545224833571</v>
      </c>
      <c r="R750">
        <v>0.05289097828179947</v>
      </c>
      <c r="S750">
        <v>3.6801103755086384</v>
      </c>
      <c r="U750">
        <v>1.471497208277844</v>
      </c>
      <c r="V750">
        <v>6.8566024484624535</v>
      </c>
      <c r="W750">
        <v>0.6945253891405037</v>
      </c>
      <c r="X750">
        <v>0.19463456559163292</v>
      </c>
      <c r="Y750">
        <v>0.7635936871858082</v>
      </c>
      <c r="Z750">
        <v>4.651887599306808</v>
      </c>
      <c r="AA750">
        <v>0.3860618676764321</v>
      </c>
      <c r="AB750">
        <v>0.48885425532542404</v>
      </c>
      <c r="AC750">
        <v>4.70412</v>
      </c>
      <c r="AD750">
        <v>15.507657020966906</v>
      </c>
    </row>
    <row r="751" spans="1:30" ht="12.75">
      <c r="A751" t="s">
        <v>62</v>
      </c>
      <c r="B751">
        <v>20041003</v>
      </c>
      <c r="C751">
        <f t="shared" si="11"/>
        <v>2004</v>
      </c>
      <c r="D751">
        <v>19.36986</v>
      </c>
      <c r="E751">
        <v>6.6568</v>
      </c>
      <c r="F751">
        <v>3.1038</v>
      </c>
      <c r="G751">
        <v>3.553</v>
      </c>
      <c r="H751">
        <v>4.32</v>
      </c>
      <c r="I751">
        <v>0.8035714285714286</v>
      </c>
      <c r="K751">
        <v>0.3552470326240472</v>
      </c>
      <c r="L751">
        <v>2.4495769580450895</v>
      </c>
      <c r="M751">
        <v>0.6044393085315468</v>
      </c>
      <c r="N751">
        <v>0.028752721513099915</v>
      </c>
      <c r="O751">
        <v>0.03971621629133357</v>
      </c>
      <c r="P751">
        <v>0.5722019845864106</v>
      </c>
      <c r="Q751">
        <v>0.06791081628572715</v>
      </c>
      <c r="R751">
        <v>1.4142507100804312E-05</v>
      </c>
      <c r="S751">
        <v>4.117859180384356</v>
      </c>
      <c r="U751">
        <v>2.460203203022158</v>
      </c>
      <c r="V751">
        <v>8.281667434906762</v>
      </c>
      <c r="W751">
        <v>0.6732748896293537</v>
      </c>
      <c r="X751">
        <v>0.2876968451031941</v>
      </c>
      <c r="Y751">
        <v>0.6505751934497049</v>
      </c>
      <c r="Z751">
        <v>5.901293923077566</v>
      </c>
      <c r="AA751">
        <v>0.37583164766133703</v>
      </c>
      <c r="AB751">
        <v>0.00015525526202038876</v>
      </c>
      <c r="AC751">
        <v>1.86228</v>
      </c>
      <c r="AD751">
        <v>18.630698392112095</v>
      </c>
    </row>
    <row r="752" spans="1:30" ht="12.75">
      <c r="A752" t="s">
        <v>62</v>
      </c>
      <c r="B752">
        <v>20041027</v>
      </c>
      <c r="C752">
        <f t="shared" si="11"/>
        <v>2004</v>
      </c>
      <c r="D752">
        <v>22.87499</v>
      </c>
      <c r="E752">
        <v>4.0336</v>
      </c>
      <c r="F752">
        <v>0.4534</v>
      </c>
      <c r="G752">
        <v>3.5802</v>
      </c>
      <c r="H752">
        <v>4.32</v>
      </c>
      <c r="I752">
        <v>0.875</v>
      </c>
      <c r="K752">
        <v>0.43679633718637306</v>
      </c>
      <c r="L752">
        <v>2.5123965055846345</v>
      </c>
      <c r="M752">
        <v>0.2279799168486444</v>
      </c>
      <c r="N752">
        <v>0.04391335941741452</v>
      </c>
      <c r="O752">
        <v>0.09487024482656582</v>
      </c>
      <c r="P752">
        <v>0.9243749998828605</v>
      </c>
      <c r="Q752">
        <v>0.022734355142348544</v>
      </c>
      <c r="R752">
        <v>0.002510506960371428</v>
      </c>
      <c r="S752">
        <v>4.2655762258492125</v>
      </c>
      <c r="U752">
        <v>3.0249591105001667</v>
      </c>
      <c r="V752">
        <v>8.494051291402954</v>
      </c>
      <c r="W752">
        <v>0.25394303644295363</v>
      </c>
      <c r="X752">
        <v>0.4393926660652553</v>
      </c>
      <c r="Y752">
        <v>1.5540309134163879</v>
      </c>
      <c r="Z752">
        <v>9.533361848432682</v>
      </c>
      <c r="AA752">
        <v>0.1258163370576743</v>
      </c>
      <c r="AB752">
        <v>0.027560135777786446</v>
      </c>
      <c r="AC752">
        <v>0.27204</v>
      </c>
      <c r="AD752">
        <v>23.45311533909586</v>
      </c>
    </row>
    <row r="753" spans="1:30" ht="12.75">
      <c r="A753" t="s">
        <v>62</v>
      </c>
      <c r="B753">
        <v>20041105</v>
      </c>
      <c r="C753">
        <f t="shared" si="11"/>
        <v>2004</v>
      </c>
      <c r="D753">
        <v>28.35271</v>
      </c>
      <c r="E753">
        <v>3.5339</v>
      </c>
      <c r="F753">
        <v>0.5622</v>
      </c>
      <c r="G753">
        <v>2.9717</v>
      </c>
      <c r="H753">
        <v>4.92</v>
      </c>
      <c r="I753">
        <v>0.9375</v>
      </c>
      <c r="K753">
        <v>0.3748619882329963</v>
      </c>
      <c r="L753">
        <v>0.0001532719880765469</v>
      </c>
      <c r="M753">
        <v>0.45813473979318003</v>
      </c>
      <c r="N753">
        <v>0.08978833583285155</v>
      </c>
      <c r="O753">
        <v>0.017054052148424922</v>
      </c>
      <c r="P753">
        <v>1.8189196080507049</v>
      </c>
      <c r="Q753">
        <v>1.3158754842579122E-05</v>
      </c>
      <c r="R753">
        <v>7.960208051071291E-05</v>
      </c>
      <c r="S753">
        <v>2.7590047568815876</v>
      </c>
      <c r="U753">
        <v>2.9147545419519814</v>
      </c>
      <c r="V753">
        <v>0.0005195687930437077</v>
      </c>
      <c r="W753">
        <v>0.5134639144078489</v>
      </c>
      <c r="X753">
        <v>0.9934946034086983</v>
      </c>
      <c r="Y753">
        <v>0.3164880616238542</v>
      </c>
      <c r="Z753">
        <v>21.080050562770438</v>
      </c>
      <c r="AA753">
        <v>7.521936364048116E-05</v>
      </c>
      <c r="AB753">
        <v>0.0009691261196361588</v>
      </c>
      <c r="AC753">
        <v>0.33732</v>
      </c>
      <c r="AD753">
        <v>25.81981559843914</v>
      </c>
    </row>
    <row r="754" spans="1:30" ht="12.75">
      <c r="A754" t="s">
        <v>62</v>
      </c>
      <c r="B754">
        <v>20041111</v>
      </c>
      <c r="C754">
        <f t="shared" si="11"/>
        <v>2004</v>
      </c>
      <c r="D754">
        <v>30.74996</v>
      </c>
      <c r="E754">
        <v>7.0276</v>
      </c>
      <c r="F754">
        <v>0.6802</v>
      </c>
      <c r="G754">
        <v>6.3474</v>
      </c>
      <c r="H754">
        <v>4.92</v>
      </c>
      <c r="I754">
        <v>0.9732142857142857</v>
      </c>
      <c r="K754">
        <v>0.2276123500642292</v>
      </c>
      <c r="L754">
        <v>5.308444465090161</v>
      </c>
      <c r="M754">
        <v>0.09279866858594274</v>
      </c>
      <c r="N754">
        <v>0.05905674692099275</v>
      </c>
      <c r="O754">
        <v>0.21050354026687693</v>
      </c>
      <c r="P754">
        <v>0.6513764334890971</v>
      </c>
      <c r="Q754">
        <v>0.020037681550265883</v>
      </c>
      <c r="R754">
        <v>0.001598929019356939</v>
      </c>
      <c r="S754">
        <v>6.5714288149869216</v>
      </c>
      <c r="U754">
        <v>1.769809028334229</v>
      </c>
      <c r="V754">
        <v>17.994821612733293</v>
      </c>
      <c r="W754">
        <v>0.10400601282820282</v>
      </c>
      <c r="X754">
        <v>0.6534541354024359</v>
      </c>
      <c r="Y754">
        <v>3.9065118861018546</v>
      </c>
      <c r="Z754">
        <v>7.5490132123335</v>
      </c>
      <c r="AA754">
        <v>0.11454135843951885</v>
      </c>
      <c r="AB754">
        <v>0.019466374071648758</v>
      </c>
      <c r="AC754">
        <v>0.40812</v>
      </c>
      <c r="AD754">
        <v>32.11162362024468</v>
      </c>
    </row>
    <row r="755" spans="11:18" ht="12.75">
      <c r="K755">
        <f aca="true" t="shared" si="12" ref="K755:R755">AVERAGE(K2:K754)</f>
        <v>0.45301625276879487</v>
      </c>
      <c r="L755">
        <f t="shared" si="12"/>
        <v>3.740109514172377</v>
      </c>
      <c r="M755">
        <f t="shared" si="12"/>
        <v>0.7336259948470291</v>
      </c>
      <c r="N755">
        <f t="shared" si="12"/>
        <v>0.10410558020431719</v>
      </c>
      <c r="O755">
        <f t="shared" si="12"/>
        <v>0.7073641766609313</v>
      </c>
      <c r="P755">
        <f t="shared" si="12"/>
        <v>1.4670472345176933</v>
      </c>
      <c r="Q755">
        <f t="shared" si="12"/>
        <v>0.467052659362894</v>
      </c>
      <c r="R755">
        <f t="shared" si="12"/>
        <v>0.29941889526324256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2006-03-08T19:20:54Z</dcterms:created>
  <dcterms:modified xsi:type="dcterms:W3CDTF">2006-04-19T17:59:29Z</dcterms:modified>
  <cp:category/>
  <cp:version/>
  <cp:contentType/>
  <cp:contentStatus/>
</cp:coreProperties>
</file>