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<sst xmlns="http://schemas.openxmlformats.org/spreadsheetml/2006/main" count="443" uniqueCount="63">
  <si>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</si>
  <si>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</si>
  <si>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</si>
  <si>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</si>
  <si>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</si>
  <si>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</si>
  <si>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</si>
  <si>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</si>
  <si>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AGTI1</t>
  </si>
  <si>
    <t>JOSH1</t>
  </si>
  <si>
    <t>SAGA1</t>
  </si>
  <si>
    <t>SAGO1</t>
  </si>
  <si>
    <t>Smoke/Urban</t>
  </si>
  <si>
    <t>Nitrate-rich Secondary</t>
  </si>
  <si>
    <t>Dust</t>
  </si>
  <si>
    <t>Mobile</t>
  </si>
  <si>
    <t>Oil Combustion/Shipping</t>
  </si>
  <si>
    <t>Sulfate-rich Secondary</t>
  </si>
  <si>
    <t>Road Dust/Mobile</t>
  </si>
  <si>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</si>
  <si>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</si>
  <si>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</si>
  <si>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</si>
  <si>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</si>
  <si>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</si>
  <si>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</si>
  <si>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</si>
  <si>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</si>
  <si>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</si>
  <si>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</si>
  <si>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</si>
  <si>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</si>
  <si>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</si>
  <si>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</si>
  <si>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</si>
  <si>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</si>
  <si>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</si>
  <si>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</si>
  <si>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</si>
  <si>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</si>
  <si>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</si>
  <si>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</si>
  <si>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</si>
  <si>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</si>
  <si>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</si>
  <si>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</si>
  <si>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</si>
  <si>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</si>
  <si>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</si>
  <si>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</si>
  <si>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</si>
  <si>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</si>
  <si>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</si>
  <si>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</si>
  <si>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</si>
  <si>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</si>
  <si>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</si>
  <si>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</si>
  <si>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Sum Ext</t>
  </si>
  <si>
    <t>BextPercentile</t>
  </si>
  <si>
    <t>Year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</si>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</sst>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3.46633032062238E-05</c:v>
                </c:pt>
                <c:pt idx="2">
                  <c:v>0.0012639451287559096</c:v>
                </c:pt>
                <c:pt idx="3">
                  <c:v>8.982105379593722E-05</c:v>
                </c:pt>
                <c:pt idx="4">
                  <c:v>0.03754826782801498</c:v>
                </c:pt>
                <c:pt idx="5">
                  <c:v>0.0012788765537855129</c:v>
                </c:pt>
                <c:pt idx="6">
                  <c:v>0.0004256096051652463</c:v>
                </c:pt>
                <c:pt idx="7">
                  <c:v>0.008758880575401156</c:v>
                </c:pt>
                <c:pt idx="8">
                  <c:v>0.051536880020034655</c:v>
                </c:pt>
                <c:pt idx="9">
                  <c:v>0.18838125735562933</c:v>
                </c:pt>
                <c:pt idx="10">
                  <c:v>0.0922132813917515</c:v>
                </c:pt>
                <c:pt idx="11">
                  <c:v>9.301744528263156E-07</c:v>
                </c:pt>
                <c:pt idx="12">
                  <c:v>4.1169138397693755E-06</c:v>
                </c:pt>
                <c:pt idx="13">
                  <c:v>3.6495602363427957E-09</c:v>
                </c:pt>
                <c:pt idx="14">
                  <c:v>8.935391349858249E-05</c:v>
                </c:pt>
                <c:pt idx="15">
                  <c:v>0.03845055251194672</c:v>
                </c:pt>
                <c:pt idx="16">
                  <c:v>0.001176169680189028</c:v>
                </c:pt>
                <c:pt idx="17">
                  <c:v>2.508159445865558E-08</c:v>
                </c:pt>
                <c:pt idx="18">
                  <c:v>0.0009894628754974328</c:v>
                </c:pt>
                <c:pt idx="19">
                  <c:v>6.875921226132266E-09</c:v>
                </c:pt>
                <c:pt idx="20">
                  <c:v>2.6139592575038894E-09</c:v>
                </c:pt>
                <c:pt idx="21">
                  <c:v>0.03780743470531453</c:v>
                </c:pt>
                <c:pt idx="22">
                  <c:v>7.89157808725306E-05</c:v>
                </c:pt>
                <c:pt idx="23">
                  <c:v>0.011621981324827566</c:v>
                </c:pt>
                <c:pt idx="24">
                  <c:v>5.4364252002425944E-09</c:v>
                </c:pt>
                <c:pt idx="25">
                  <c:v>2.170282628052823E-05</c:v>
                </c:pt>
                <c:pt idx="26">
                  <c:v>1.2486937446185293E-06</c:v>
                </c:pt>
                <c:pt idx="27">
                  <c:v>0.0032538774730583113</c:v>
                </c:pt>
                <c:pt idx="28">
                  <c:v>8.040252419333538E-08</c:v>
                </c:pt>
                <c:pt idx="29">
                  <c:v>0.02533649521451809</c:v>
                </c:pt>
                <c:pt idx="30">
                  <c:v>2.8957365784196864E-07</c:v>
                </c:pt>
                <c:pt idx="31">
                  <c:v>1.58817035797015E-08</c:v>
                </c:pt>
                <c:pt idx="32">
                  <c:v>0.0002301252556169628</c:v>
                </c:pt>
                <c:pt idx="33">
                  <c:v>3.1447714173062824E-06</c:v>
                </c:pt>
              </c:numCache>
            </c:numRef>
          </c:val>
        </c:ser>
        <c:axId val="20898935"/>
        <c:axId val="53872688"/>
      </c:barChart>
      <c:catAx>
        <c:axId val="2089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72688"/>
        <c:crossesAt val="0.0001"/>
        <c:auto val="1"/>
        <c:lblOffset val="100"/>
        <c:noMultiLvlLbl val="0"/>
      </c:catAx>
      <c:valAx>
        <c:axId val="5387268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0898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5.748073863054307E-06</c:v>
                </c:pt>
                <c:pt idx="2">
                  <c:v>6.316648848025902E-08</c:v>
                </c:pt>
                <c:pt idx="3">
                  <c:v>0.0001118002807627258</c:v>
                </c:pt>
                <c:pt idx="4">
                  <c:v>0.025701235976675257</c:v>
                </c:pt>
                <c:pt idx="5">
                  <c:v>0.0006735205816252171</c:v>
                </c:pt>
                <c:pt idx="6">
                  <c:v>8.677302489957134E-05</c:v>
                </c:pt>
                <c:pt idx="7">
                  <c:v>0.006264377094903409</c:v>
                </c:pt>
                <c:pt idx="8">
                  <c:v>0.007955167263211766</c:v>
                </c:pt>
                <c:pt idx="9">
                  <c:v>0.008726510697109079</c:v>
                </c:pt>
                <c:pt idx="10">
                  <c:v>0.01539719057635656</c:v>
                </c:pt>
                <c:pt idx="11">
                  <c:v>8.659878572249636E-07</c:v>
                </c:pt>
                <c:pt idx="12">
                  <c:v>9.791858808367525E-06</c:v>
                </c:pt>
                <c:pt idx="13">
                  <c:v>3.967387767672649E-06</c:v>
                </c:pt>
                <c:pt idx="14">
                  <c:v>6.365952790989426E-09</c:v>
                </c:pt>
                <c:pt idx="15">
                  <c:v>0.021205482264894472</c:v>
                </c:pt>
                <c:pt idx="16">
                  <c:v>0.000565463571095256</c:v>
                </c:pt>
                <c:pt idx="17">
                  <c:v>4.0996946592757376E-05</c:v>
                </c:pt>
                <c:pt idx="18">
                  <c:v>4.194185905304862E-05</c:v>
                </c:pt>
                <c:pt idx="19">
                  <c:v>2.8445981694664083E-05</c:v>
                </c:pt>
                <c:pt idx="20">
                  <c:v>6.319329450750132E-06</c:v>
                </c:pt>
                <c:pt idx="21">
                  <c:v>0.9611875482597764</c:v>
                </c:pt>
                <c:pt idx="22">
                  <c:v>1.605106616944563E-05</c:v>
                </c:pt>
                <c:pt idx="23">
                  <c:v>0.00016113294446972408</c:v>
                </c:pt>
                <c:pt idx="24">
                  <c:v>1.4830434571804979E-06</c:v>
                </c:pt>
                <c:pt idx="25">
                  <c:v>1.2180467307280017E-05</c:v>
                </c:pt>
                <c:pt idx="26">
                  <c:v>2.4680692225236095E-07</c:v>
                </c:pt>
                <c:pt idx="27">
                  <c:v>1.110439678512465E-06</c:v>
                </c:pt>
                <c:pt idx="28">
                  <c:v>1.2870722508769358E-06</c:v>
                </c:pt>
                <c:pt idx="29">
                  <c:v>0.0031379326961464837</c:v>
                </c:pt>
                <c:pt idx="30">
                  <c:v>4.510688498387214E-08</c:v>
                </c:pt>
                <c:pt idx="31">
                  <c:v>3.413843305119061E-08</c:v>
                </c:pt>
                <c:pt idx="32">
                  <c:v>5.202284001238671E-05</c:v>
                </c:pt>
                <c:pt idx="33">
                  <c:v>5.387628532456891E-06</c:v>
                </c:pt>
              </c:numCache>
            </c:numRef>
          </c:val>
        </c:ser>
        <c:axId val="15092145"/>
        <c:axId val="1611578"/>
      </c:barChart>
      <c:catAx>
        <c:axId val="1509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1578"/>
        <c:crossesAt val="0.0001"/>
        <c:auto val="1"/>
        <c:lblOffset val="100"/>
        <c:noMultiLvlLbl val="0"/>
      </c:catAx>
      <c:valAx>
        <c:axId val="161157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5092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3.1947988214774284E-05</c:v>
                </c:pt>
                <c:pt idx="2">
                  <c:v>1.4254737973461287E-06</c:v>
                </c:pt>
                <c:pt idx="3">
                  <c:v>0.045211919550964715</c:v>
                </c:pt>
                <c:pt idx="4">
                  <c:v>0.008592436608960922</c:v>
                </c:pt>
                <c:pt idx="5">
                  <c:v>0.00475279661036541</c:v>
                </c:pt>
                <c:pt idx="6">
                  <c:v>0.0002712945816697985</c:v>
                </c:pt>
                <c:pt idx="7">
                  <c:v>2.3646739201441947E-05</c:v>
                </c:pt>
                <c:pt idx="8">
                  <c:v>3.4608078197282266E-05</c:v>
                </c:pt>
                <c:pt idx="9">
                  <c:v>0.0005219273372471398</c:v>
                </c:pt>
                <c:pt idx="10">
                  <c:v>0.006803987383004511</c:v>
                </c:pt>
                <c:pt idx="11">
                  <c:v>1.1649425855477495E-05</c:v>
                </c:pt>
                <c:pt idx="12">
                  <c:v>0.00014230904797317428</c:v>
                </c:pt>
                <c:pt idx="13">
                  <c:v>1.5604772080190768E-05</c:v>
                </c:pt>
                <c:pt idx="14">
                  <c:v>5.658072897765164E-05</c:v>
                </c:pt>
                <c:pt idx="15">
                  <c:v>0.009272450941194537</c:v>
                </c:pt>
                <c:pt idx="16">
                  <c:v>0.04976328738230784</c:v>
                </c:pt>
                <c:pt idx="17">
                  <c:v>1.029439446987914E-08</c:v>
                </c:pt>
                <c:pt idx="18">
                  <c:v>0.00043451339764853945</c:v>
                </c:pt>
                <c:pt idx="19">
                  <c:v>0.0010652853127204095</c:v>
                </c:pt>
                <c:pt idx="20">
                  <c:v>5.410130984655677E-09</c:v>
                </c:pt>
                <c:pt idx="21">
                  <c:v>0.008541502805105097</c:v>
                </c:pt>
                <c:pt idx="22">
                  <c:v>0.00010785473220262657</c:v>
                </c:pt>
                <c:pt idx="23">
                  <c:v>0.022118725085767205</c:v>
                </c:pt>
                <c:pt idx="24">
                  <c:v>0.00012797454574084443</c:v>
                </c:pt>
                <c:pt idx="25">
                  <c:v>5.322294198383557E-09</c:v>
                </c:pt>
                <c:pt idx="26">
                  <c:v>0.17349399014527828</c:v>
                </c:pt>
                <c:pt idx="27">
                  <c:v>6.862609308197063E-06</c:v>
                </c:pt>
                <c:pt idx="28">
                  <c:v>0.0004193870189185266</c:v>
                </c:pt>
                <c:pt idx="29">
                  <c:v>9.241314049780788E-06</c:v>
                </c:pt>
                <c:pt idx="30">
                  <c:v>0.004770094883373049</c:v>
                </c:pt>
                <c:pt idx="31">
                  <c:v>7.789412335339656E-06</c:v>
                </c:pt>
                <c:pt idx="32">
                  <c:v>3.0502621403469373E-07</c:v>
                </c:pt>
                <c:pt idx="33">
                  <c:v>9.4114137343559E-06</c:v>
                </c:pt>
              </c:numCache>
            </c:numRef>
          </c:val>
        </c:ser>
        <c:axId val="14504203"/>
        <c:axId val="63428964"/>
      </c:bar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28964"/>
        <c:crossesAt val="0.0001"/>
        <c:auto val="1"/>
        <c:lblOffset val="100"/>
        <c:noMultiLvlLbl val="0"/>
      </c:catAx>
      <c:valAx>
        <c:axId val="6342896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4504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7.206714778238972E-05</c:v>
                </c:pt>
                <c:pt idx="2">
                  <c:v>0.0010777918056805694</c:v>
                </c:pt>
                <c:pt idx="3">
                  <c:v>6.200850319860129E-07</c:v>
                </c:pt>
                <c:pt idx="4">
                  <c:v>0.20101212112300498</c:v>
                </c:pt>
                <c:pt idx="5">
                  <c:v>0.0340393200345202</c:v>
                </c:pt>
                <c:pt idx="6">
                  <c:v>0.0019419335267860914</c:v>
                </c:pt>
                <c:pt idx="7">
                  <c:v>0.04558194672055901</c:v>
                </c:pt>
                <c:pt idx="8">
                  <c:v>0.11657962082586769</c:v>
                </c:pt>
                <c:pt idx="9">
                  <c:v>0.3668714113829995</c:v>
                </c:pt>
                <c:pt idx="10">
                  <c:v>0.17938149175223825</c:v>
                </c:pt>
                <c:pt idx="11">
                  <c:v>4.776632923093697E-06</c:v>
                </c:pt>
                <c:pt idx="12">
                  <c:v>0.00011698853723181044</c:v>
                </c:pt>
                <c:pt idx="13">
                  <c:v>6.196656305440202E-05</c:v>
                </c:pt>
                <c:pt idx="14">
                  <c:v>0.0009808052222197879</c:v>
                </c:pt>
                <c:pt idx="15">
                  <c:v>0.07568099020755903</c:v>
                </c:pt>
                <c:pt idx="16">
                  <c:v>0.0240554687078871</c:v>
                </c:pt>
                <c:pt idx="17">
                  <c:v>0.0012724290248852875</c:v>
                </c:pt>
                <c:pt idx="18">
                  <c:v>0.004972004094821902</c:v>
                </c:pt>
                <c:pt idx="19">
                  <c:v>0.0006627241785885907</c:v>
                </c:pt>
                <c:pt idx="20">
                  <c:v>5.373580975529787E-05</c:v>
                </c:pt>
                <c:pt idx="21">
                  <c:v>0.00034213371632947116</c:v>
                </c:pt>
                <c:pt idx="22">
                  <c:v>0.00021212975434782466</c:v>
                </c:pt>
                <c:pt idx="23">
                  <c:v>3.274651508957811E-06</c:v>
                </c:pt>
                <c:pt idx="24">
                  <c:v>3.502351541839609E-08</c:v>
                </c:pt>
                <c:pt idx="25">
                  <c:v>6.0330897430631016E-05</c:v>
                </c:pt>
                <c:pt idx="26">
                  <c:v>0.004774535915883734</c:v>
                </c:pt>
                <c:pt idx="27">
                  <c:v>5.145007189643837E-06</c:v>
                </c:pt>
                <c:pt idx="28">
                  <c:v>2.2614125752239303E-07</c:v>
                </c:pt>
                <c:pt idx="29">
                  <c:v>5.949558955866248E-06</c:v>
                </c:pt>
                <c:pt idx="30">
                  <c:v>0.001774242850229396</c:v>
                </c:pt>
                <c:pt idx="31">
                  <c:v>0.00022550167032335438</c:v>
                </c:pt>
                <c:pt idx="32">
                  <c:v>0.005261740590998435</c:v>
                </c:pt>
                <c:pt idx="33">
                  <c:v>5.810107976403719E-05</c:v>
                </c:pt>
              </c:numCache>
            </c:numRef>
          </c:val>
        </c:ser>
        <c:axId val="33989765"/>
        <c:axId val="37472430"/>
      </c:barChart>
      <c:catAx>
        <c:axId val="33989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72430"/>
        <c:crossesAt val="0.0001"/>
        <c:auto val="1"/>
        <c:lblOffset val="100"/>
        <c:noMultiLvlLbl val="0"/>
      </c:catAx>
      <c:valAx>
        <c:axId val="3747243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3989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9.546704848165926E-08</c:v>
                </c:pt>
                <c:pt idx="2">
                  <c:v>0.00012899498433331153</c:v>
                </c:pt>
                <c:pt idx="3">
                  <c:v>0.010676512724081964</c:v>
                </c:pt>
                <c:pt idx="4">
                  <c:v>2.8873631065963706E-05</c:v>
                </c:pt>
                <c:pt idx="5">
                  <c:v>1.3940783706338537E-05</c:v>
                </c:pt>
                <c:pt idx="6">
                  <c:v>5.44604789360001E-06</c:v>
                </c:pt>
                <c:pt idx="7">
                  <c:v>2.9004888718552396E-05</c:v>
                </c:pt>
                <c:pt idx="8">
                  <c:v>0.009182312237054875</c:v>
                </c:pt>
                <c:pt idx="9">
                  <c:v>0.028300905087662465</c:v>
                </c:pt>
                <c:pt idx="10">
                  <c:v>0.021483519974865476</c:v>
                </c:pt>
                <c:pt idx="11">
                  <c:v>1.9839365251014678E-06</c:v>
                </c:pt>
                <c:pt idx="12">
                  <c:v>5.7306938495045576E-05</c:v>
                </c:pt>
                <c:pt idx="13">
                  <c:v>2.4806170087488533E-08</c:v>
                </c:pt>
                <c:pt idx="14">
                  <c:v>0.0002094551622442927</c:v>
                </c:pt>
                <c:pt idx="15">
                  <c:v>1.527510932000905E-05</c:v>
                </c:pt>
                <c:pt idx="16">
                  <c:v>0.0029529156203020024</c:v>
                </c:pt>
                <c:pt idx="17">
                  <c:v>0.00033863329679051867</c:v>
                </c:pt>
                <c:pt idx="18">
                  <c:v>0.00099080449557284</c:v>
                </c:pt>
                <c:pt idx="19">
                  <c:v>3.4804645460843444E-08</c:v>
                </c:pt>
                <c:pt idx="20">
                  <c:v>0.00042487033766717654</c:v>
                </c:pt>
                <c:pt idx="21">
                  <c:v>0.18526025599240614</c:v>
                </c:pt>
                <c:pt idx="22">
                  <c:v>0.00013558076073936045</c:v>
                </c:pt>
                <c:pt idx="23">
                  <c:v>0.009950398442464868</c:v>
                </c:pt>
                <c:pt idx="24">
                  <c:v>3.27514552614837E-08</c:v>
                </c:pt>
                <c:pt idx="25">
                  <c:v>0.00012770911721347462</c:v>
                </c:pt>
                <c:pt idx="26">
                  <c:v>3.262592105304859E-06</c:v>
                </c:pt>
                <c:pt idx="27">
                  <c:v>0.23550828003137378</c:v>
                </c:pt>
                <c:pt idx="28">
                  <c:v>0.0002289492130313749</c:v>
                </c:pt>
                <c:pt idx="29">
                  <c:v>0.18039914409130167</c:v>
                </c:pt>
                <c:pt idx="30">
                  <c:v>0.0001832761286858329</c:v>
                </c:pt>
                <c:pt idx="31">
                  <c:v>0.0020022897026872703</c:v>
                </c:pt>
                <c:pt idx="32">
                  <c:v>0.0003080395799749334</c:v>
                </c:pt>
                <c:pt idx="33">
                  <c:v>1.758623606922332E-05</c:v>
                </c:pt>
              </c:numCache>
            </c:numRef>
          </c:val>
        </c:ser>
        <c:axId val="1707551"/>
        <c:axId val="15367960"/>
      </c:barChart>
      <c:catAx>
        <c:axId val="170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67960"/>
        <c:crossesAt val="0.0001"/>
        <c:auto val="1"/>
        <c:lblOffset val="100"/>
        <c:noMultiLvlLbl val="0"/>
      </c:catAx>
      <c:valAx>
        <c:axId val="1536796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707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'[1]Sheet2'!$A$7:$AH$7</c:f>
              <c:numCache>
                <c:ptCount val="34"/>
                <c:pt idx="1">
                  <c:v>1.6274653948690833E-05</c:v>
                </c:pt>
                <c:pt idx="2">
                  <c:v>0.00042928066648108086</c:v>
                </c:pt>
                <c:pt idx="3">
                  <c:v>2.351437529461455E-07</c:v>
                </c:pt>
                <c:pt idx="4">
                  <c:v>0.04449913472731339</c:v>
                </c:pt>
                <c:pt idx="5">
                  <c:v>0.0018128741524084337</c:v>
                </c:pt>
                <c:pt idx="6">
                  <c:v>0.00013558079952431828</c:v>
                </c:pt>
                <c:pt idx="7">
                  <c:v>0.005251664322882</c:v>
                </c:pt>
                <c:pt idx="8">
                  <c:v>0.03807541849813668</c:v>
                </c:pt>
                <c:pt idx="9">
                  <c:v>0.01944467888957254</c:v>
                </c:pt>
                <c:pt idx="10">
                  <c:v>0.056381821895740605</c:v>
                </c:pt>
                <c:pt idx="11">
                  <c:v>2.033298825717054E-05</c:v>
                </c:pt>
                <c:pt idx="12">
                  <c:v>3.7073488164915674E-07</c:v>
                </c:pt>
                <c:pt idx="13">
                  <c:v>4.176086945579908E-09</c:v>
                </c:pt>
                <c:pt idx="14">
                  <c:v>3.474322545177487E-05</c:v>
                </c:pt>
                <c:pt idx="15">
                  <c:v>0.06962486189803593</c:v>
                </c:pt>
                <c:pt idx="16">
                  <c:v>0.0034222634845647673</c:v>
                </c:pt>
                <c:pt idx="17">
                  <c:v>3.056507267045636E-05</c:v>
                </c:pt>
                <c:pt idx="18">
                  <c:v>9.58041652954445E-05</c:v>
                </c:pt>
                <c:pt idx="19">
                  <c:v>6.357506193754583E-06</c:v>
                </c:pt>
                <c:pt idx="20">
                  <c:v>5.1499219127559505E-05</c:v>
                </c:pt>
                <c:pt idx="21">
                  <c:v>0.00021779073274190544</c:v>
                </c:pt>
                <c:pt idx="22">
                  <c:v>7.119179830576404E-05</c:v>
                </c:pt>
                <c:pt idx="23">
                  <c:v>2.0330922421431944E-06</c:v>
                </c:pt>
                <c:pt idx="24">
                  <c:v>9.16786913254603E-09</c:v>
                </c:pt>
                <c:pt idx="25">
                  <c:v>5.07792753726574E-05</c:v>
                </c:pt>
                <c:pt idx="26">
                  <c:v>0.01641926245039283</c:v>
                </c:pt>
                <c:pt idx="27">
                  <c:v>1.927631327687664E-06</c:v>
                </c:pt>
                <c:pt idx="28">
                  <c:v>4.404258502908279E-09</c:v>
                </c:pt>
                <c:pt idx="29">
                  <c:v>0.1950458812599194</c:v>
                </c:pt>
                <c:pt idx="30">
                  <c:v>0.00030653903607216163</c:v>
                </c:pt>
                <c:pt idx="31">
                  <c:v>0.00021920583022284643</c:v>
                </c:pt>
                <c:pt idx="32">
                  <c:v>5.10333731685052E-08</c:v>
                </c:pt>
                <c:pt idx="33">
                  <c:v>2.638691988913785E-06</c:v>
                </c:pt>
              </c:numCache>
            </c:numRef>
          </c:val>
        </c:ser>
        <c:axId val="4093913"/>
        <c:axId val="36845218"/>
      </c:barChart>
      <c:catAx>
        <c:axId val="4093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45218"/>
        <c:crossesAt val="0.0001"/>
        <c:auto val="1"/>
        <c:lblOffset val="100"/>
        <c:noMultiLvlLbl val="0"/>
      </c:catAx>
      <c:valAx>
        <c:axId val="3684521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093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'[1]Sheet2'!$A$8:$AH$8</c:f>
              <c:numCache>
                <c:ptCount val="34"/>
                <c:pt idx="1">
                  <c:v>3.4476258952777644E-05</c:v>
                </c:pt>
                <c:pt idx="2">
                  <c:v>0.0003010826846689941</c:v>
                </c:pt>
                <c:pt idx="3">
                  <c:v>0.01992439685871051</c:v>
                </c:pt>
                <c:pt idx="4">
                  <c:v>0.05902866800080838</c:v>
                </c:pt>
                <c:pt idx="5">
                  <c:v>0.03792762616752939</c:v>
                </c:pt>
                <c:pt idx="6">
                  <c:v>0.0005083050170343735</c:v>
                </c:pt>
                <c:pt idx="7">
                  <c:v>0.007072029135701349</c:v>
                </c:pt>
                <c:pt idx="8">
                  <c:v>0.012434275271791263</c:v>
                </c:pt>
                <c:pt idx="9">
                  <c:v>6.471781192593779E-05</c:v>
                </c:pt>
                <c:pt idx="10">
                  <c:v>8.279539995930214E-05</c:v>
                </c:pt>
                <c:pt idx="11">
                  <c:v>0.07475857806424674</c:v>
                </c:pt>
                <c:pt idx="12">
                  <c:v>0.0002873801020955217</c:v>
                </c:pt>
                <c:pt idx="13">
                  <c:v>1.4193630754433008E-05</c:v>
                </c:pt>
                <c:pt idx="14">
                  <c:v>1.2257030261711192E-07</c:v>
                </c:pt>
                <c:pt idx="15">
                  <c:v>0.036985281325019256</c:v>
                </c:pt>
                <c:pt idx="16">
                  <c:v>4.26136288086964E-07</c:v>
                </c:pt>
                <c:pt idx="17">
                  <c:v>0.001082550789797744</c:v>
                </c:pt>
                <c:pt idx="18">
                  <c:v>0.0039461567151863495</c:v>
                </c:pt>
                <c:pt idx="19">
                  <c:v>1.5258036144781922E-07</c:v>
                </c:pt>
                <c:pt idx="20">
                  <c:v>9.786824079012177E-09</c:v>
                </c:pt>
                <c:pt idx="21">
                  <c:v>0.0004772520654002927</c:v>
                </c:pt>
                <c:pt idx="22">
                  <c:v>0.0003413486355077645</c:v>
                </c:pt>
                <c:pt idx="23">
                  <c:v>0.014231511614107113</c:v>
                </c:pt>
                <c:pt idx="24">
                  <c:v>9.463901441913792E-05</c:v>
                </c:pt>
                <c:pt idx="25">
                  <c:v>3.551915175615114E-05</c:v>
                </c:pt>
                <c:pt idx="26">
                  <c:v>0.03523621447093097</c:v>
                </c:pt>
                <c:pt idx="27">
                  <c:v>0.0025370822682965095</c:v>
                </c:pt>
                <c:pt idx="28">
                  <c:v>0.0002524221482604684</c:v>
                </c:pt>
                <c:pt idx="29">
                  <c:v>0.10330952230009963</c:v>
                </c:pt>
                <c:pt idx="30">
                  <c:v>1.0463301406402204E-06</c:v>
                </c:pt>
                <c:pt idx="31">
                  <c:v>1.3792140408380925E-08</c:v>
                </c:pt>
                <c:pt idx="32">
                  <c:v>0.0017067899440322471</c:v>
                </c:pt>
                <c:pt idx="33">
                  <c:v>6.091335768582864E-05</c:v>
                </c:pt>
              </c:numCache>
            </c:numRef>
          </c:val>
        </c:ser>
        <c:axId val="63171507"/>
        <c:axId val="31672652"/>
      </c:bar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72652"/>
        <c:crossesAt val="0.0001"/>
        <c:auto val="1"/>
        <c:lblOffset val="100"/>
        <c:noMultiLvlLbl val="0"/>
      </c:catAx>
      <c:valAx>
        <c:axId val="31672652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3171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Southern California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Loading!$R$1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Loading!$G$2:$G$371</c:f>
              <c:numCache>
                <c:ptCount val="370"/>
                <c:pt idx="0">
                  <c:v>6.5045</c:v>
                </c:pt>
                <c:pt idx="1">
                  <c:v>14.3917</c:v>
                </c:pt>
                <c:pt idx="2">
                  <c:v>10.4482</c:v>
                </c:pt>
                <c:pt idx="3">
                  <c:v>10.9496</c:v>
                </c:pt>
                <c:pt idx="4">
                  <c:v>11.1502</c:v>
                </c:pt>
                <c:pt idx="5">
                  <c:v>18.9331</c:v>
                </c:pt>
                <c:pt idx="6">
                  <c:v>14.7006</c:v>
                </c:pt>
                <c:pt idx="7">
                  <c:v>13.1674</c:v>
                </c:pt>
                <c:pt idx="8">
                  <c:v>11.3336</c:v>
                </c:pt>
                <c:pt idx="9">
                  <c:v>17.4566</c:v>
                </c:pt>
                <c:pt idx="10">
                  <c:v>16.5083</c:v>
                </c:pt>
                <c:pt idx="11">
                  <c:v>13.285</c:v>
                </c:pt>
                <c:pt idx="12">
                  <c:v>15.9999</c:v>
                </c:pt>
                <c:pt idx="13">
                  <c:v>18.0247</c:v>
                </c:pt>
                <c:pt idx="14">
                  <c:v>12.0679</c:v>
                </c:pt>
                <c:pt idx="15">
                  <c:v>13.3076</c:v>
                </c:pt>
                <c:pt idx="16">
                  <c:v>10.0073</c:v>
                </c:pt>
                <c:pt idx="17">
                  <c:v>12.9447</c:v>
                </c:pt>
                <c:pt idx="18">
                  <c:v>11.8827</c:v>
                </c:pt>
                <c:pt idx="19">
                  <c:v>14.3762</c:v>
                </c:pt>
                <c:pt idx="20">
                  <c:v>12.8086</c:v>
                </c:pt>
                <c:pt idx="21">
                  <c:v>14.5034</c:v>
                </c:pt>
                <c:pt idx="22">
                  <c:v>10.4614</c:v>
                </c:pt>
                <c:pt idx="23">
                  <c:v>13.5934</c:v>
                </c:pt>
                <c:pt idx="24">
                  <c:v>14.1857</c:v>
                </c:pt>
                <c:pt idx="25">
                  <c:v>17.3301</c:v>
                </c:pt>
                <c:pt idx="26">
                  <c:v>15.4089</c:v>
                </c:pt>
                <c:pt idx="27">
                  <c:v>12.8019</c:v>
                </c:pt>
                <c:pt idx="28">
                  <c:v>14.7607</c:v>
                </c:pt>
                <c:pt idx="29">
                  <c:v>18.0131</c:v>
                </c:pt>
                <c:pt idx="30">
                  <c:v>17.8442</c:v>
                </c:pt>
                <c:pt idx="31">
                  <c:v>13.6171</c:v>
                </c:pt>
                <c:pt idx="32">
                  <c:v>12.3509</c:v>
                </c:pt>
                <c:pt idx="33">
                  <c:v>12.7924</c:v>
                </c:pt>
                <c:pt idx="34">
                  <c:v>9.0369</c:v>
                </c:pt>
                <c:pt idx="35">
                  <c:v>14.1021</c:v>
                </c:pt>
                <c:pt idx="36">
                  <c:v>15.0109</c:v>
                </c:pt>
                <c:pt idx="37">
                  <c:v>15.2232</c:v>
                </c:pt>
                <c:pt idx="38">
                  <c:v>16.5387</c:v>
                </c:pt>
                <c:pt idx="39">
                  <c:v>12.3907</c:v>
                </c:pt>
                <c:pt idx="40">
                  <c:v>18.5893</c:v>
                </c:pt>
                <c:pt idx="41">
                  <c:v>18.0188</c:v>
                </c:pt>
                <c:pt idx="42">
                  <c:v>7.8086</c:v>
                </c:pt>
                <c:pt idx="43">
                  <c:v>11.3803</c:v>
                </c:pt>
                <c:pt idx="44">
                  <c:v>12.6178</c:v>
                </c:pt>
                <c:pt idx="45">
                  <c:v>11.4707</c:v>
                </c:pt>
                <c:pt idx="46">
                  <c:v>12.3318</c:v>
                </c:pt>
                <c:pt idx="47">
                  <c:v>9.4753</c:v>
                </c:pt>
                <c:pt idx="48">
                  <c:v>12.8086</c:v>
                </c:pt>
                <c:pt idx="49">
                  <c:v>12.2573</c:v>
                </c:pt>
                <c:pt idx="50">
                  <c:v>12.8707</c:v>
                </c:pt>
                <c:pt idx="51">
                  <c:v>16.8473</c:v>
                </c:pt>
                <c:pt idx="52">
                  <c:v>15.2902</c:v>
                </c:pt>
                <c:pt idx="53">
                  <c:v>12.6376</c:v>
                </c:pt>
                <c:pt idx="54">
                  <c:v>14.8273</c:v>
                </c:pt>
                <c:pt idx="55">
                  <c:v>16.4341</c:v>
                </c:pt>
                <c:pt idx="56">
                  <c:v>14.428</c:v>
                </c:pt>
                <c:pt idx="57">
                  <c:v>16.4736</c:v>
                </c:pt>
                <c:pt idx="58">
                  <c:v>21.5875</c:v>
                </c:pt>
                <c:pt idx="59">
                  <c:v>19.5015</c:v>
                </c:pt>
                <c:pt idx="60">
                  <c:v>32.2982</c:v>
                </c:pt>
                <c:pt idx="61">
                  <c:v>10.6337</c:v>
                </c:pt>
                <c:pt idx="62">
                  <c:v>13.8285</c:v>
                </c:pt>
                <c:pt idx="63">
                  <c:v>9.0066</c:v>
                </c:pt>
                <c:pt idx="64">
                  <c:v>12.2981</c:v>
                </c:pt>
                <c:pt idx="65">
                  <c:v>13.2188</c:v>
                </c:pt>
                <c:pt idx="66">
                  <c:v>11.0744</c:v>
                </c:pt>
                <c:pt idx="67">
                  <c:v>11.9753</c:v>
                </c:pt>
                <c:pt idx="68">
                  <c:v>10.0926</c:v>
                </c:pt>
                <c:pt idx="69">
                  <c:v>11.3551</c:v>
                </c:pt>
                <c:pt idx="70">
                  <c:v>12.4318</c:v>
                </c:pt>
                <c:pt idx="71">
                  <c:v>11.1136</c:v>
                </c:pt>
                <c:pt idx="72">
                  <c:v>10.5418</c:v>
                </c:pt>
                <c:pt idx="73">
                  <c:v>8.9906</c:v>
                </c:pt>
                <c:pt idx="74">
                  <c:v>13.0997</c:v>
                </c:pt>
                <c:pt idx="75">
                  <c:v>9.925</c:v>
                </c:pt>
                <c:pt idx="76">
                  <c:v>11.2847</c:v>
                </c:pt>
                <c:pt idx="77">
                  <c:v>9.2076</c:v>
                </c:pt>
                <c:pt idx="78">
                  <c:v>10.0446</c:v>
                </c:pt>
                <c:pt idx="79">
                  <c:v>11.2613</c:v>
                </c:pt>
                <c:pt idx="80">
                  <c:v>12.5947</c:v>
                </c:pt>
                <c:pt idx="81">
                  <c:v>11.1485</c:v>
                </c:pt>
                <c:pt idx="82">
                  <c:v>8.6806</c:v>
                </c:pt>
                <c:pt idx="83">
                  <c:v>8.5767</c:v>
                </c:pt>
                <c:pt idx="84">
                  <c:v>8.3333</c:v>
                </c:pt>
                <c:pt idx="85">
                  <c:v>11.7546</c:v>
                </c:pt>
                <c:pt idx="86">
                  <c:v>8.5398</c:v>
                </c:pt>
                <c:pt idx="87">
                  <c:v>9.2389</c:v>
                </c:pt>
                <c:pt idx="88">
                  <c:v>9.6972</c:v>
                </c:pt>
                <c:pt idx="89">
                  <c:v>9.865</c:v>
                </c:pt>
                <c:pt idx="90">
                  <c:v>9.4136</c:v>
                </c:pt>
                <c:pt idx="91">
                  <c:v>10.6707</c:v>
                </c:pt>
                <c:pt idx="92">
                  <c:v>29.2593</c:v>
                </c:pt>
                <c:pt idx="93">
                  <c:v>12.0145</c:v>
                </c:pt>
                <c:pt idx="94">
                  <c:v>9.1654</c:v>
                </c:pt>
                <c:pt idx="95">
                  <c:v>9.1374</c:v>
                </c:pt>
                <c:pt idx="96">
                  <c:v>9.42</c:v>
                </c:pt>
                <c:pt idx="97">
                  <c:v>6.8481</c:v>
                </c:pt>
                <c:pt idx="98">
                  <c:v>7.8088</c:v>
                </c:pt>
                <c:pt idx="99">
                  <c:v>13.3333</c:v>
                </c:pt>
                <c:pt idx="100">
                  <c:v>7.7269</c:v>
                </c:pt>
                <c:pt idx="101">
                  <c:v>16.706</c:v>
                </c:pt>
                <c:pt idx="102">
                  <c:v>6.401</c:v>
                </c:pt>
                <c:pt idx="103">
                  <c:v>9.6726</c:v>
                </c:pt>
                <c:pt idx="104">
                  <c:v>9.5524</c:v>
                </c:pt>
                <c:pt idx="105">
                  <c:v>10.5257</c:v>
                </c:pt>
                <c:pt idx="106">
                  <c:v>8.5964</c:v>
                </c:pt>
                <c:pt idx="107">
                  <c:v>17.4731</c:v>
                </c:pt>
                <c:pt idx="108">
                  <c:v>9.5572</c:v>
                </c:pt>
                <c:pt idx="109">
                  <c:v>8.3732</c:v>
                </c:pt>
                <c:pt idx="110">
                  <c:v>11.8288</c:v>
                </c:pt>
                <c:pt idx="111">
                  <c:v>8.4955</c:v>
                </c:pt>
                <c:pt idx="112">
                  <c:v>10.8529</c:v>
                </c:pt>
                <c:pt idx="113">
                  <c:v>12.076</c:v>
                </c:pt>
                <c:pt idx="114">
                  <c:v>7.8944</c:v>
                </c:pt>
                <c:pt idx="115">
                  <c:v>11.0968</c:v>
                </c:pt>
                <c:pt idx="116">
                  <c:v>21.7593</c:v>
                </c:pt>
                <c:pt idx="117">
                  <c:v>9.3996</c:v>
                </c:pt>
                <c:pt idx="118">
                  <c:v>10.123</c:v>
                </c:pt>
                <c:pt idx="119">
                  <c:v>8.5345</c:v>
                </c:pt>
                <c:pt idx="120">
                  <c:v>11.8408</c:v>
                </c:pt>
                <c:pt idx="121">
                  <c:v>9.4197</c:v>
                </c:pt>
                <c:pt idx="122">
                  <c:v>7.9794</c:v>
                </c:pt>
                <c:pt idx="123">
                  <c:v>4.9603</c:v>
                </c:pt>
                <c:pt idx="124">
                  <c:v>16.5598</c:v>
                </c:pt>
                <c:pt idx="125">
                  <c:v>6.8353</c:v>
                </c:pt>
                <c:pt idx="126">
                  <c:v>11.9471</c:v>
                </c:pt>
                <c:pt idx="127">
                  <c:v>9.8312</c:v>
                </c:pt>
                <c:pt idx="128">
                  <c:v>7.4003</c:v>
                </c:pt>
                <c:pt idx="129">
                  <c:v>8.1811</c:v>
                </c:pt>
                <c:pt idx="130">
                  <c:v>6.7235</c:v>
                </c:pt>
                <c:pt idx="131">
                  <c:v>11.23</c:v>
                </c:pt>
                <c:pt idx="132">
                  <c:v>11.4892</c:v>
                </c:pt>
                <c:pt idx="133">
                  <c:v>12.2786</c:v>
                </c:pt>
                <c:pt idx="134">
                  <c:v>12.2781</c:v>
                </c:pt>
                <c:pt idx="135">
                  <c:v>9.5811</c:v>
                </c:pt>
                <c:pt idx="136">
                  <c:v>17.2072</c:v>
                </c:pt>
                <c:pt idx="137">
                  <c:v>14.4875</c:v>
                </c:pt>
                <c:pt idx="138">
                  <c:v>11.6337</c:v>
                </c:pt>
                <c:pt idx="139">
                  <c:v>15.6538</c:v>
                </c:pt>
                <c:pt idx="140">
                  <c:v>18.5578</c:v>
                </c:pt>
                <c:pt idx="141">
                  <c:v>6.4729</c:v>
                </c:pt>
                <c:pt idx="142">
                  <c:v>7.7765</c:v>
                </c:pt>
                <c:pt idx="143">
                  <c:v>12.1528</c:v>
                </c:pt>
                <c:pt idx="144">
                  <c:v>9.6181</c:v>
                </c:pt>
                <c:pt idx="145">
                  <c:v>9.455</c:v>
                </c:pt>
                <c:pt idx="146">
                  <c:v>9.4017</c:v>
                </c:pt>
                <c:pt idx="147">
                  <c:v>6.9444</c:v>
                </c:pt>
                <c:pt idx="148">
                  <c:v>5.2711</c:v>
                </c:pt>
                <c:pt idx="149">
                  <c:v>10.6356</c:v>
                </c:pt>
                <c:pt idx="150">
                  <c:v>7.5205</c:v>
                </c:pt>
                <c:pt idx="151">
                  <c:v>8.7546</c:v>
                </c:pt>
                <c:pt idx="152">
                  <c:v>5.6217</c:v>
                </c:pt>
                <c:pt idx="153">
                  <c:v>8.4348</c:v>
                </c:pt>
                <c:pt idx="154">
                  <c:v>9.3094</c:v>
                </c:pt>
                <c:pt idx="155">
                  <c:v>8.1385</c:v>
                </c:pt>
                <c:pt idx="156">
                  <c:v>15.4403</c:v>
                </c:pt>
                <c:pt idx="157">
                  <c:v>9.2361</c:v>
                </c:pt>
                <c:pt idx="158">
                  <c:v>12.9555</c:v>
                </c:pt>
                <c:pt idx="159">
                  <c:v>10.3745</c:v>
                </c:pt>
                <c:pt idx="160">
                  <c:v>7.1106</c:v>
                </c:pt>
                <c:pt idx="161">
                  <c:v>13.6048</c:v>
                </c:pt>
                <c:pt idx="162">
                  <c:v>11.7769</c:v>
                </c:pt>
                <c:pt idx="163">
                  <c:v>12.1905</c:v>
                </c:pt>
                <c:pt idx="164">
                  <c:v>11.1111</c:v>
                </c:pt>
                <c:pt idx="165">
                  <c:v>12.8626</c:v>
                </c:pt>
                <c:pt idx="166">
                  <c:v>14.0677</c:v>
                </c:pt>
                <c:pt idx="167">
                  <c:v>8.6251</c:v>
                </c:pt>
                <c:pt idx="168">
                  <c:v>5.511</c:v>
                </c:pt>
                <c:pt idx="169">
                  <c:v>13.1816</c:v>
                </c:pt>
                <c:pt idx="170">
                  <c:v>9.6103</c:v>
                </c:pt>
                <c:pt idx="171">
                  <c:v>6.3131</c:v>
                </c:pt>
                <c:pt idx="172">
                  <c:v>10.1351</c:v>
                </c:pt>
                <c:pt idx="173">
                  <c:v>10.4324</c:v>
                </c:pt>
                <c:pt idx="174">
                  <c:v>6.8905</c:v>
                </c:pt>
                <c:pt idx="175">
                  <c:v>7.4179</c:v>
                </c:pt>
                <c:pt idx="176">
                  <c:v>11.9468</c:v>
                </c:pt>
                <c:pt idx="177">
                  <c:v>7.6896</c:v>
                </c:pt>
                <c:pt idx="178">
                  <c:v>7.6212</c:v>
                </c:pt>
                <c:pt idx="179">
                  <c:v>8.3874</c:v>
                </c:pt>
                <c:pt idx="180">
                  <c:v>7.8605</c:v>
                </c:pt>
                <c:pt idx="181">
                  <c:v>9.7223</c:v>
                </c:pt>
                <c:pt idx="182">
                  <c:v>9.2193</c:v>
                </c:pt>
                <c:pt idx="183">
                  <c:v>8.2856</c:v>
                </c:pt>
                <c:pt idx="184">
                  <c:v>9.0218</c:v>
                </c:pt>
                <c:pt idx="185">
                  <c:v>7.3599</c:v>
                </c:pt>
                <c:pt idx="186">
                  <c:v>8.2558</c:v>
                </c:pt>
                <c:pt idx="187">
                  <c:v>1.6172</c:v>
                </c:pt>
                <c:pt idx="188">
                  <c:v>3.2388</c:v>
                </c:pt>
                <c:pt idx="189">
                  <c:v>6.8851</c:v>
                </c:pt>
                <c:pt idx="190">
                  <c:v>12.0094</c:v>
                </c:pt>
                <c:pt idx="191">
                  <c:v>6.7367</c:v>
                </c:pt>
                <c:pt idx="192">
                  <c:v>9.8853</c:v>
                </c:pt>
                <c:pt idx="193">
                  <c:v>11.035</c:v>
                </c:pt>
                <c:pt idx="194">
                  <c:v>10.432</c:v>
                </c:pt>
                <c:pt idx="195">
                  <c:v>7.3238</c:v>
                </c:pt>
                <c:pt idx="196">
                  <c:v>9.9432</c:v>
                </c:pt>
                <c:pt idx="197">
                  <c:v>9.8492</c:v>
                </c:pt>
                <c:pt idx="198">
                  <c:v>9.148</c:v>
                </c:pt>
                <c:pt idx="199">
                  <c:v>14.2344</c:v>
                </c:pt>
                <c:pt idx="200">
                  <c:v>12.6292</c:v>
                </c:pt>
                <c:pt idx="201">
                  <c:v>21.0123</c:v>
                </c:pt>
                <c:pt idx="202">
                  <c:v>11.4879</c:v>
                </c:pt>
                <c:pt idx="203">
                  <c:v>12.3932</c:v>
                </c:pt>
                <c:pt idx="204">
                  <c:v>31.0829</c:v>
                </c:pt>
                <c:pt idx="205">
                  <c:v>8.8129</c:v>
                </c:pt>
                <c:pt idx="206">
                  <c:v>6.5226</c:v>
                </c:pt>
                <c:pt idx="207">
                  <c:v>8.756</c:v>
                </c:pt>
                <c:pt idx="208">
                  <c:v>9.4012</c:v>
                </c:pt>
                <c:pt idx="209">
                  <c:v>12.7544</c:v>
                </c:pt>
                <c:pt idx="210">
                  <c:v>7.2917</c:v>
                </c:pt>
                <c:pt idx="211">
                  <c:v>1.2037</c:v>
                </c:pt>
                <c:pt idx="212">
                  <c:v>2.0055</c:v>
                </c:pt>
                <c:pt idx="213">
                  <c:v>4.9875</c:v>
                </c:pt>
                <c:pt idx="214">
                  <c:v>11.7521</c:v>
                </c:pt>
                <c:pt idx="215">
                  <c:v>5.193</c:v>
                </c:pt>
                <c:pt idx="216">
                  <c:v>8.8901</c:v>
                </c:pt>
                <c:pt idx="217">
                  <c:v>10.1249</c:v>
                </c:pt>
                <c:pt idx="218">
                  <c:v>4.6296</c:v>
                </c:pt>
                <c:pt idx="219">
                  <c:v>5.3085</c:v>
                </c:pt>
                <c:pt idx="220">
                  <c:v>6.7901</c:v>
                </c:pt>
                <c:pt idx="221">
                  <c:v>9.498</c:v>
                </c:pt>
                <c:pt idx="222">
                  <c:v>7.8321</c:v>
                </c:pt>
                <c:pt idx="223">
                  <c:v>9.0716</c:v>
                </c:pt>
                <c:pt idx="224">
                  <c:v>8.1834</c:v>
                </c:pt>
                <c:pt idx="225">
                  <c:v>8.2255</c:v>
                </c:pt>
                <c:pt idx="226">
                  <c:v>9.0478</c:v>
                </c:pt>
                <c:pt idx="227">
                  <c:v>9.2812</c:v>
                </c:pt>
                <c:pt idx="228">
                  <c:v>6.415</c:v>
                </c:pt>
                <c:pt idx="229">
                  <c:v>10.8173</c:v>
                </c:pt>
                <c:pt idx="230">
                  <c:v>4.3323</c:v>
                </c:pt>
                <c:pt idx="231">
                  <c:v>8.6478</c:v>
                </c:pt>
                <c:pt idx="232">
                  <c:v>8.615</c:v>
                </c:pt>
                <c:pt idx="233">
                  <c:v>7.3624</c:v>
                </c:pt>
                <c:pt idx="234">
                  <c:v>7.0076</c:v>
                </c:pt>
                <c:pt idx="235">
                  <c:v>6.7294</c:v>
                </c:pt>
                <c:pt idx="236">
                  <c:v>17.0814</c:v>
                </c:pt>
                <c:pt idx="237">
                  <c:v>3.9894</c:v>
                </c:pt>
                <c:pt idx="238">
                  <c:v>9.8825</c:v>
                </c:pt>
                <c:pt idx="239">
                  <c:v>7.24</c:v>
                </c:pt>
                <c:pt idx="240">
                  <c:v>9.2494</c:v>
                </c:pt>
                <c:pt idx="241">
                  <c:v>6.3239</c:v>
                </c:pt>
                <c:pt idx="242">
                  <c:v>9.5187</c:v>
                </c:pt>
                <c:pt idx="243">
                  <c:v>9.2394</c:v>
                </c:pt>
                <c:pt idx="244">
                  <c:v>10.4463</c:v>
                </c:pt>
                <c:pt idx="245">
                  <c:v>9.8825</c:v>
                </c:pt>
                <c:pt idx="246">
                  <c:v>6.0541</c:v>
                </c:pt>
                <c:pt idx="247">
                  <c:v>7.3915</c:v>
                </c:pt>
                <c:pt idx="248">
                  <c:v>9.0697</c:v>
                </c:pt>
                <c:pt idx="249">
                  <c:v>8.7251</c:v>
                </c:pt>
                <c:pt idx="250">
                  <c:v>8.9539</c:v>
                </c:pt>
                <c:pt idx="251">
                  <c:v>7.7754</c:v>
                </c:pt>
                <c:pt idx="252">
                  <c:v>7.8424</c:v>
                </c:pt>
                <c:pt idx="253">
                  <c:v>7.9578</c:v>
                </c:pt>
                <c:pt idx="254">
                  <c:v>8.5678</c:v>
                </c:pt>
                <c:pt idx="255">
                  <c:v>5.9179</c:v>
                </c:pt>
                <c:pt idx="256">
                  <c:v>6.4312</c:v>
                </c:pt>
                <c:pt idx="257">
                  <c:v>12.8668</c:v>
                </c:pt>
                <c:pt idx="258">
                  <c:v>4.3329</c:v>
                </c:pt>
                <c:pt idx="259">
                  <c:v>6.5311</c:v>
                </c:pt>
                <c:pt idx="260">
                  <c:v>10.9458</c:v>
                </c:pt>
                <c:pt idx="261">
                  <c:v>13.8889</c:v>
                </c:pt>
                <c:pt idx="262">
                  <c:v>10.7171</c:v>
                </c:pt>
                <c:pt idx="263">
                  <c:v>18.5739</c:v>
                </c:pt>
                <c:pt idx="264">
                  <c:v>13.4804</c:v>
                </c:pt>
                <c:pt idx="265">
                  <c:v>11.6959</c:v>
                </c:pt>
                <c:pt idx="266">
                  <c:v>12.2275</c:v>
                </c:pt>
                <c:pt idx="267">
                  <c:v>10.1698</c:v>
                </c:pt>
                <c:pt idx="268">
                  <c:v>12.2762</c:v>
                </c:pt>
                <c:pt idx="269">
                  <c:v>10.5014</c:v>
                </c:pt>
                <c:pt idx="270">
                  <c:v>16.6206</c:v>
                </c:pt>
                <c:pt idx="271">
                  <c:v>15.4581</c:v>
                </c:pt>
                <c:pt idx="272">
                  <c:v>8.9671</c:v>
                </c:pt>
                <c:pt idx="273">
                  <c:v>13.0821</c:v>
                </c:pt>
                <c:pt idx="274">
                  <c:v>7.6543</c:v>
                </c:pt>
                <c:pt idx="275">
                  <c:v>15.3638</c:v>
                </c:pt>
                <c:pt idx="276">
                  <c:v>14.2299</c:v>
                </c:pt>
                <c:pt idx="277">
                  <c:v>10.4948</c:v>
                </c:pt>
                <c:pt idx="278">
                  <c:v>7.2668</c:v>
                </c:pt>
                <c:pt idx="279">
                  <c:v>8.5334</c:v>
                </c:pt>
                <c:pt idx="280">
                  <c:v>8.3859</c:v>
                </c:pt>
                <c:pt idx="281">
                  <c:v>8.3158</c:v>
                </c:pt>
                <c:pt idx="282">
                  <c:v>11.9762</c:v>
                </c:pt>
                <c:pt idx="283">
                  <c:v>5.9727</c:v>
                </c:pt>
                <c:pt idx="284">
                  <c:v>11.9843</c:v>
                </c:pt>
                <c:pt idx="285">
                  <c:v>16.3046</c:v>
                </c:pt>
                <c:pt idx="286">
                  <c:v>9.4858</c:v>
                </c:pt>
                <c:pt idx="287">
                  <c:v>14.2714</c:v>
                </c:pt>
                <c:pt idx="288">
                  <c:v>9.1017</c:v>
                </c:pt>
                <c:pt idx="289">
                  <c:v>11.0399</c:v>
                </c:pt>
                <c:pt idx="290">
                  <c:v>9.1421</c:v>
                </c:pt>
                <c:pt idx="291">
                  <c:v>11.8104</c:v>
                </c:pt>
                <c:pt idx="292">
                  <c:v>13.1438</c:v>
                </c:pt>
                <c:pt idx="293">
                  <c:v>16.7082</c:v>
                </c:pt>
                <c:pt idx="294">
                  <c:v>11.0399</c:v>
                </c:pt>
                <c:pt idx="295">
                  <c:v>10.7134</c:v>
                </c:pt>
                <c:pt idx="296">
                  <c:v>9.3288</c:v>
                </c:pt>
                <c:pt idx="297">
                  <c:v>12.0567</c:v>
                </c:pt>
                <c:pt idx="298">
                  <c:v>9.4588</c:v>
                </c:pt>
                <c:pt idx="299">
                  <c:v>11.743</c:v>
                </c:pt>
                <c:pt idx="300">
                  <c:v>15.4915</c:v>
                </c:pt>
                <c:pt idx="301">
                  <c:v>11.2249</c:v>
                </c:pt>
                <c:pt idx="302">
                  <c:v>12.227</c:v>
                </c:pt>
                <c:pt idx="303">
                  <c:v>10.5963</c:v>
                </c:pt>
                <c:pt idx="304">
                  <c:v>13.8592</c:v>
                </c:pt>
                <c:pt idx="305">
                  <c:v>14.7234</c:v>
                </c:pt>
                <c:pt idx="306">
                  <c:v>10.1037</c:v>
                </c:pt>
                <c:pt idx="307">
                  <c:v>10.4918</c:v>
                </c:pt>
                <c:pt idx="308">
                  <c:v>11.0153</c:v>
                </c:pt>
                <c:pt idx="309">
                  <c:v>9.1295</c:v>
                </c:pt>
                <c:pt idx="310">
                  <c:v>9.6865</c:v>
                </c:pt>
                <c:pt idx="311">
                  <c:v>14.7113</c:v>
                </c:pt>
                <c:pt idx="312">
                  <c:v>10.5385</c:v>
                </c:pt>
                <c:pt idx="313">
                  <c:v>14.0135</c:v>
                </c:pt>
                <c:pt idx="314">
                  <c:v>15.1738</c:v>
                </c:pt>
                <c:pt idx="315">
                  <c:v>19.7464</c:v>
                </c:pt>
                <c:pt idx="316">
                  <c:v>13.4301</c:v>
                </c:pt>
                <c:pt idx="317">
                  <c:v>10.3708</c:v>
                </c:pt>
                <c:pt idx="318">
                  <c:v>13.6747</c:v>
                </c:pt>
                <c:pt idx="319">
                  <c:v>11.9649</c:v>
                </c:pt>
                <c:pt idx="320">
                  <c:v>26.5741</c:v>
                </c:pt>
                <c:pt idx="321">
                  <c:v>11.265</c:v>
                </c:pt>
                <c:pt idx="322">
                  <c:v>14.3762</c:v>
                </c:pt>
                <c:pt idx="323">
                  <c:v>17.7266</c:v>
                </c:pt>
                <c:pt idx="324">
                  <c:v>7.7597</c:v>
                </c:pt>
                <c:pt idx="325">
                  <c:v>22.107</c:v>
                </c:pt>
                <c:pt idx="326">
                  <c:v>14.8345</c:v>
                </c:pt>
                <c:pt idx="327">
                  <c:v>9.0337</c:v>
                </c:pt>
                <c:pt idx="328">
                  <c:v>8.3038</c:v>
                </c:pt>
                <c:pt idx="329">
                  <c:v>10.6463</c:v>
                </c:pt>
                <c:pt idx="330">
                  <c:v>8.9922</c:v>
                </c:pt>
                <c:pt idx="331">
                  <c:v>14.3913</c:v>
                </c:pt>
                <c:pt idx="332">
                  <c:v>12.8502</c:v>
                </c:pt>
                <c:pt idx="333">
                  <c:v>15.2059</c:v>
                </c:pt>
                <c:pt idx="334">
                  <c:v>14.2182</c:v>
                </c:pt>
                <c:pt idx="335">
                  <c:v>10.5057</c:v>
                </c:pt>
                <c:pt idx="336">
                  <c:v>10.7728</c:v>
                </c:pt>
                <c:pt idx="337">
                  <c:v>13.7995</c:v>
                </c:pt>
                <c:pt idx="338">
                  <c:v>12.5477</c:v>
                </c:pt>
                <c:pt idx="339">
                  <c:v>11.2293</c:v>
                </c:pt>
                <c:pt idx="340">
                  <c:v>11.6726</c:v>
                </c:pt>
                <c:pt idx="341">
                  <c:v>15.1394</c:v>
                </c:pt>
                <c:pt idx="342">
                  <c:v>11.6458</c:v>
                </c:pt>
                <c:pt idx="343">
                  <c:v>10.939</c:v>
                </c:pt>
                <c:pt idx="344">
                  <c:v>10.6461</c:v>
                </c:pt>
                <c:pt idx="345">
                  <c:v>8.9738</c:v>
                </c:pt>
                <c:pt idx="346">
                  <c:v>9.4136</c:v>
                </c:pt>
                <c:pt idx="347">
                  <c:v>7.7469</c:v>
                </c:pt>
                <c:pt idx="348">
                  <c:v>8.2155</c:v>
                </c:pt>
                <c:pt idx="349">
                  <c:v>9.2386</c:v>
                </c:pt>
                <c:pt idx="350">
                  <c:v>14.5679</c:v>
                </c:pt>
                <c:pt idx="351">
                  <c:v>8.3705</c:v>
                </c:pt>
                <c:pt idx="352">
                  <c:v>9.6686</c:v>
                </c:pt>
                <c:pt idx="353">
                  <c:v>11.0185</c:v>
                </c:pt>
                <c:pt idx="354">
                  <c:v>10.9698</c:v>
                </c:pt>
                <c:pt idx="355">
                  <c:v>10.93</c:v>
                </c:pt>
                <c:pt idx="356">
                  <c:v>11.6975</c:v>
                </c:pt>
                <c:pt idx="357">
                  <c:v>8.8803</c:v>
                </c:pt>
                <c:pt idx="358">
                  <c:v>12.1528</c:v>
                </c:pt>
                <c:pt idx="359">
                  <c:v>11.6975</c:v>
                </c:pt>
                <c:pt idx="360">
                  <c:v>12.3434</c:v>
                </c:pt>
                <c:pt idx="361">
                  <c:v>9.8276</c:v>
                </c:pt>
                <c:pt idx="362">
                  <c:v>10.4321</c:v>
                </c:pt>
                <c:pt idx="363">
                  <c:v>11.3777</c:v>
                </c:pt>
                <c:pt idx="364">
                  <c:v>10.6502</c:v>
                </c:pt>
                <c:pt idx="365">
                  <c:v>10.119</c:v>
                </c:pt>
                <c:pt idx="366">
                  <c:v>7.559</c:v>
                </c:pt>
                <c:pt idx="367">
                  <c:v>12.4008</c:v>
                </c:pt>
                <c:pt idx="368">
                  <c:v>10.5465</c:v>
                </c:pt>
                <c:pt idx="369">
                  <c:v>10.0845</c:v>
                </c:pt>
              </c:numCache>
            </c:numRef>
          </c:xVal>
          <c:yVal>
            <c:numRef>
              <c:f>Loading!$R$2:$R$371</c:f>
              <c:numCache>
                <c:ptCount val="370"/>
                <c:pt idx="0">
                  <c:v>5.522604480025779</c:v>
                </c:pt>
                <c:pt idx="1">
                  <c:v>13.071771284177318</c:v>
                </c:pt>
                <c:pt idx="2">
                  <c:v>9.040867670437992</c:v>
                </c:pt>
                <c:pt idx="3">
                  <c:v>9.543777781486106</c:v>
                </c:pt>
                <c:pt idx="4">
                  <c:v>10.227546075628668</c:v>
                </c:pt>
                <c:pt idx="5">
                  <c:v>16.999754850309596</c:v>
                </c:pt>
                <c:pt idx="6">
                  <c:v>12.861550098638375</c:v>
                </c:pt>
                <c:pt idx="7">
                  <c:v>12.259592862482434</c:v>
                </c:pt>
                <c:pt idx="8">
                  <c:v>11.081644635191516</c:v>
                </c:pt>
                <c:pt idx="9">
                  <c:v>14.88313731342802</c:v>
                </c:pt>
                <c:pt idx="10">
                  <c:v>16.150395477418083</c:v>
                </c:pt>
                <c:pt idx="11">
                  <c:v>11.565727750246792</c:v>
                </c:pt>
                <c:pt idx="12">
                  <c:v>14.675479440629998</c:v>
                </c:pt>
                <c:pt idx="13">
                  <c:v>15.516086067370786</c:v>
                </c:pt>
                <c:pt idx="14">
                  <c:v>11.633436308334836</c:v>
                </c:pt>
                <c:pt idx="15">
                  <c:v>10.728536712783812</c:v>
                </c:pt>
                <c:pt idx="16">
                  <c:v>9.534221134376756</c:v>
                </c:pt>
                <c:pt idx="17">
                  <c:v>12.85587652945909</c:v>
                </c:pt>
                <c:pt idx="18">
                  <c:v>12.675243890285028</c:v>
                </c:pt>
                <c:pt idx="19">
                  <c:v>14.301583809762224</c:v>
                </c:pt>
                <c:pt idx="20">
                  <c:v>12.99158648553384</c:v>
                </c:pt>
                <c:pt idx="21">
                  <c:v>14.451688484817334</c:v>
                </c:pt>
                <c:pt idx="22">
                  <c:v>11.089940569361858</c:v>
                </c:pt>
                <c:pt idx="23">
                  <c:v>13.479627913266935</c:v>
                </c:pt>
                <c:pt idx="24">
                  <c:v>15.558098684786284</c:v>
                </c:pt>
                <c:pt idx="25">
                  <c:v>13.17654465730948</c:v>
                </c:pt>
                <c:pt idx="26">
                  <c:v>15.889811940759841</c:v>
                </c:pt>
                <c:pt idx="27">
                  <c:v>12.844528241063099</c:v>
                </c:pt>
                <c:pt idx="28">
                  <c:v>14.89239113508585</c:v>
                </c:pt>
                <c:pt idx="29">
                  <c:v>16.909133355312616</c:v>
                </c:pt>
                <c:pt idx="30">
                  <c:v>17.64725436752046</c:v>
                </c:pt>
                <c:pt idx="31">
                  <c:v>14.368398256491869</c:v>
                </c:pt>
                <c:pt idx="32">
                  <c:v>12.005562984982225</c:v>
                </c:pt>
                <c:pt idx="33">
                  <c:v>12.291130335017733</c:v>
                </c:pt>
                <c:pt idx="34">
                  <c:v>11.62505590781224</c:v>
                </c:pt>
                <c:pt idx="35">
                  <c:v>15.903694717624022</c:v>
                </c:pt>
                <c:pt idx="36">
                  <c:v>14.708324931855437</c:v>
                </c:pt>
                <c:pt idx="37">
                  <c:v>16.35648478707374</c:v>
                </c:pt>
                <c:pt idx="38">
                  <c:v>15.90591232831669</c:v>
                </c:pt>
                <c:pt idx="39">
                  <c:v>13.183483380712726</c:v>
                </c:pt>
                <c:pt idx="40">
                  <c:v>18.835407896791896</c:v>
                </c:pt>
                <c:pt idx="41">
                  <c:v>18.958536232366765</c:v>
                </c:pt>
                <c:pt idx="42">
                  <c:v>9.9718379076409</c:v>
                </c:pt>
                <c:pt idx="43">
                  <c:v>10.879967249132736</c:v>
                </c:pt>
                <c:pt idx="44">
                  <c:v>11.805800144782822</c:v>
                </c:pt>
                <c:pt idx="45">
                  <c:v>11.067336338662026</c:v>
                </c:pt>
                <c:pt idx="46">
                  <c:v>11.610519293554765</c:v>
                </c:pt>
                <c:pt idx="47">
                  <c:v>10.4177465899877</c:v>
                </c:pt>
                <c:pt idx="48">
                  <c:v>13.175811090413873</c:v>
                </c:pt>
                <c:pt idx="49">
                  <c:v>12.726678464756738</c:v>
                </c:pt>
                <c:pt idx="50">
                  <c:v>12.417173372516322</c:v>
                </c:pt>
                <c:pt idx="51">
                  <c:v>16.86355927152562</c:v>
                </c:pt>
                <c:pt idx="52">
                  <c:v>13.679599758422496</c:v>
                </c:pt>
                <c:pt idx="53">
                  <c:v>11.768882613107404</c:v>
                </c:pt>
                <c:pt idx="54">
                  <c:v>13.552610293486369</c:v>
                </c:pt>
                <c:pt idx="55">
                  <c:v>14.665822501497367</c:v>
                </c:pt>
                <c:pt idx="56">
                  <c:v>14.32576067608541</c:v>
                </c:pt>
                <c:pt idx="57">
                  <c:v>14.334297506753883</c:v>
                </c:pt>
                <c:pt idx="58">
                  <c:v>20.8049309297254</c:v>
                </c:pt>
                <c:pt idx="59">
                  <c:v>17.331855885150713</c:v>
                </c:pt>
                <c:pt idx="60">
                  <c:v>10.098002082142603</c:v>
                </c:pt>
                <c:pt idx="61">
                  <c:v>10.643835565448724</c:v>
                </c:pt>
                <c:pt idx="62">
                  <c:v>11.654785059167159</c:v>
                </c:pt>
                <c:pt idx="63">
                  <c:v>9.608722030240072</c:v>
                </c:pt>
                <c:pt idx="64">
                  <c:v>14.593934758085522</c:v>
                </c:pt>
                <c:pt idx="65">
                  <c:v>14.107792528318592</c:v>
                </c:pt>
                <c:pt idx="66">
                  <c:v>13.166985501147902</c:v>
                </c:pt>
                <c:pt idx="67">
                  <c:v>11.828020986044596</c:v>
                </c:pt>
                <c:pt idx="68">
                  <c:v>10.747904116185142</c:v>
                </c:pt>
                <c:pt idx="69">
                  <c:v>9.764138884022143</c:v>
                </c:pt>
                <c:pt idx="70">
                  <c:v>11.700815487417431</c:v>
                </c:pt>
                <c:pt idx="71">
                  <c:v>11.965276282120128</c:v>
                </c:pt>
                <c:pt idx="72">
                  <c:v>9.987075840018745</c:v>
                </c:pt>
                <c:pt idx="73">
                  <c:v>9.272028629770475</c:v>
                </c:pt>
                <c:pt idx="74">
                  <c:v>14.522697735801467</c:v>
                </c:pt>
                <c:pt idx="75">
                  <c:v>10.298840740800388</c:v>
                </c:pt>
                <c:pt idx="76">
                  <c:v>11.398780653869654</c:v>
                </c:pt>
                <c:pt idx="77">
                  <c:v>8.810463005957756</c:v>
                </c:pt>
                <c:pt idx="78">
                  <c:v>9.767113250457193</c:v>
                </c:pt>
                <c:pt idx="79">
                  <c:v>10.09584008975855</c:v>
                </c:pt>
                <c:pt idx="80">
                  <c:v>11.659191270459912</c:v>
                </c:pt>
                <c:pt idx="81">
                  <c:v>12.116776677346069</c:v>
                </c:pt>
                <c:pt idx="82">
                  <c:v>9.29803919832061</c:v>
                </c:pt>
                <c:pt idx="83">
                  <c:v>9.136747432997918</c:v>
                </c:pt>
                <c:pt idx="84">
                  <c:v>7.71123927600141</c:v>
                </c:pt>
                <c:pt idx="85">
                  <c:v>11.164697113130373</c:v>
                </c:pt>
                <c:pt idx="86">
                  <c:v>6.992077486377859</c:v>
                </c:pt>
                <c:pt idx="87">
                  <c:v>9.385808268411031</c:v>
                </c:pt>
                <c:pt idx="88">
                  <c:v>10.778534084988378</c:v>
                </c:pt>
                <c:pt idx="89">
                  <c:v>12.080894112698044</c:v>
                </c:pt>
                <c:pt idx="90">
                  <c:v>9.736071482317893</c:v>
                </c:pt>
                <c:pt idx="91">
                  <c:v>10.93433298232909</c:v>
                </c:pt>
                <c:pt idx="92">
                  <c:v>22.00886816409094</c:v>
                </c:pt>
                <c:pt idx="93">
                  <c:v>11.513556734868565</c:v>
                </c:pt>
                <c:pt idx="94">
                  <c:v>8.684024908075678</c:v>
                </c:pt>
                <c:pt idx="95">
                  <c:v>8.350294192342103</c:v>
                </c:pt>
                <c:pt idx="96">
                  <c:v>9.093433540174631</c:v>
                </c:pt>
                <c:pt idx="97">
                  <c:v>7.519705533506565</c:v>
                </c:pt>
                <c:pt idx="98">
                  <c:v>9.24441257058739</c:v>
                </c:pt>
                <c:pt idx="99">
                  <c:v>11.792137148387319</c:v>
                </c:pt>
                <c:pt idx="100">
                  <c:v>6.992545524173345</c:v>
                </c:pt>
                <c:pt idx="101">
                  <c:v>15.879681241539684</c:v>
                </c:pt>
                <c:pt idx="102">
                  <c:v>5.576110001531012</c:v>
                </c:pt>
                <c:pt idx="103">
                  <c:v>8.741098522038957</c:v>
                </c:pt>
                <c:pt idx="104">
                  <c:v>7.737916059923457</c:v>
                </c:pt>
                <c:pt idx="105">
                  <c:v>9.559701962161395</c:v>
                </c:pt>
                <c:pt idx="106">
                  <c:v>8.512356499022435</c:v>
                </c:pt>
                <c:pt idx="107">
                  <c:v>18.72171428317269</c:v>
                </c:pt>
                <c:pt idx="108">
                  <c:v>10.15327596901588</c:v>
                </c:pt>
                <c:pt idx="109">
                  <c:v>8.032605529460872</c:v>
                </c:pt>
                <c:pt idx="110">
                  <c:v>12.041500804494508</c:v>
                </c:pt>
                <c:pt idx="111">
                  <c:v>8.824548106953488</c:v>
                </c:pt>
                <c:pt idx="112">
                  <c:v>10.260562757779699</c:v>
                </c:pt>
                <c:pt idx="113">
                  <c:v>11.061274775664105</c:v>
                </c:pt>
                <c:pt idx="114">
                  <c:v>8.835099722731774</c:v>
                </c:pt>
                <c:pt idx="115">
                  <c:v>11.075205845460529</c:v>
                </c:pt>
                <c:pt idx="116">
                  <c:v>17.918803756159413</c:v>
                </c:pt>
                <c:pt idx="117">
                  <c:v>8.939018044566739</c:v>
                </c:pt>
                <c:pt idx="118">
                  <c:v>10.851380183471617</c:v>
                </c:pt>
                <c:pt idx="119">
                  <c:v>8.807561044051907</c:v>
                </c:pt>
                <c:pt idx="120">
                  <c:v>10.804594210639715</c:v>
                </c:pt>
                <c:pt idx="121">
                  <c:v>8.646292073570534</c:v>
                </c:pt>
                <c:pt idx="122">
                  <c:v>8.317318042358446</c:v>
                </c:pt>
                <c:pt idx="123">
                  <c:v>8.456979910614162</c:v>
                </c:pt>
                <c:pt idx="124">
                  <c:v>15.77794165164424</c:v>
                </c:pt>
                <c:pt idx="125">
                  <c:v>6.408353585417973</c:v>
                </c:pt>
                <c:pt idx="126">
                  <c:v>11.650642963776187</c:v>
                </c:pt>
                <c:pt idx="127">
                  <c:v>10.12038776218818</c:v>
                </c:pt>
                <c:pt idx="128">
                  <c:v>9.268926138130247</c:v>
                </c:pt>
                <c:pt idx="129">
                  <c:v>9.3524566755859</c:v>
                </c:pt>
                <c:pt idx="130">
                  <c:v>7.535974667771531</c:v>
                </c:pt>
                <c:pt idx="131">
                  <c:v>11.084055623087789</c:v>
                </c:pt>
                <c:pt idx="132">
                  <c:v>9.914211087285373</c:v>
                </c:pt>
                <c:pt idx="133">
                  <c:v>10.937854619043389</c:v>
                </c:pt>
                <c:pt idx="134">
                  <c:v>9.750090318835387</c:v>
                </c:pt>
                <c:pt idx="135">
                  <c:v>9.292744117500138</c:v>
                </c:pt>
                <c:pt idx="136">
                  <c:v>18.038391688519386</c:v>
                </c:pt>
                <c:pt idx="137">
                  <c:v>10.982908441022557</c:v>
                </c:pt>
                <c:pt idx="138">
                  <c:v>11.947482639883587</c:v>
                </c:pt>
                <c:pt idx="139">
                  <c:v>14.339566340636152</c:v>
                </c:pt>
                <c:pt idx="140">
                  <c:v>18.810877107705746</c:v>
                </c:pt>
                <c:pt idx="141">
                  <c:v>8.400173651160536</c:v>
                </c:pt>
                <c:pt idx="142">
                  <c:v>9.490026413700763</c:v>
                </c:pt>
                <c:pt idx="143">
                  <c:v>13.897404270936788</c:v>
                </c:pt>
                <c:pt idx="144">
                  <c:v>10.623656622481409</c:v>
                </c:pt>
                <c:pt idx="145">
                  <c:v>10.996109128439114</c:v>
                </c:pt>
                <c:pt idx="146">
                  <c:v>11.188730318791727</c:v>
                </c:pt>
                <c:pt idx="147">
                  <c:v>6.59728485076641</c:v>
                </c:pt>
                <c:pt idx="148">
                  <c:v>6.297935535242424</c:v>
                </c:pt>
                <c:pt idx="149">
                  <c:v>11.126213068008733</c:v>
                </c:pt>
                <c:pt idx="150">
                  <c:v>7.687692688655466</c:v>
                </c:pt>
                <c:pt idx="151">
                  <c:v>10.329751946857087</c:v>
                </c:pt>
                <c:pt idx="152">
                  <c:v>7.580156844631596</c:v>
                </c:pt>
                <c:pt idx="153">
                  <c:v>9.429177472897411</c:v>
                </c:pt>
                <c:pt idx="154">
                  <c:v>8.876924474548575</c:v>
                </c:pt>
                <c:pt idx="155">
                  <c:v>7.6809039265863515</c:v>
                </c:pt>
                <c:pt idx="156">
                  <c:v>16.880566521159444</c:v>
                </c:pt>
                <c:pt idx="157">
                  <c:v>9.97742551530222</c:v>
                </c:pt>
                <c:pt idx="158">
                  <c:v>11.05916760104378</c:v>
                </c:pt>
                <c:pt idx="159">
                  <c:v>10.571061924762745</c:v>
                </c:pt>
                <c:pt idx="160">
                  <c:v>7.1999648301892565</c:v>
                </c:pt>
                <c:pt idx="161">
                  <c:v>14.222346881603734</c:v>
                </c:pt>
                <c:pt idx="162">
                  <c:v>10.31586736212598</c:v>
                </c:pt>
                <c:pt idx="163">
                  <c:v>10.076960983318681</c:v>
                </c:pt>
                <c:pt idx="164">
                  <c:v>10.90347884072655</c:v>
                </c:pt>
                <c:pt idx="165">
                  <c:v>11.238567302447734</c:v>
                </c:pt>
                <c:pt idx="166">
                  <c:v>12.264098144508512</c:v>
                </c:pt>
                <c:pt idx="167">
                  <c:v>8.387237207725075</c:v>
                </c:pt>
                <c:pt idx="168">
                  <c:v>7.038251560280192</c:v>
                </c:pt>
                <c:pt idx="169">
                  <c:v>11.614430040130372</c:v>
                </c:pt>
                <c:pt idx="170">
                  <c:v>9.01564354057308</c:v>
                </c:pt>
                <c:pt idx="171">
                  <c:v>7.191530733980196</c:v>
                </c:pt>
                <c:pt idx="172">
                  <c:v>9.21953776549595</c:v>
                </c:pt>
                <c:pt idx="173">
                  <c:v>9.727443401118691</c:v>
                </c:pt>
                <c:pt idx="174">
                  <c:v>6.707053093345144</c:v>
                </c:pt>
                <c:pt idx="175">
                  <c:v>6.777417577984857</c:v>
                </c:pt>
                <c:pt idx="176">
                  <c:v>11.973605648634344</c:v>
                </c:pt>
                <c:pt idx="177">
                  <c:v>8.55573598886578</c:v>
                </c:pt>
                <c:pt idx="178">
                  <c:v>7.703804405511743</c:v>
                </c:pt>
                <c:pt idx="179">
                  <c:v>9.618551141481648</c:v>
                </c:pt>
                <c:pt idx="180">
                  <c:v>8.48536986331539</c:v>
                </c:pt>
                <c:pt idx="181">
                  <c:v>10.800524663367527</c:v>
                </c:pt>
                <c:pt idx="182">
                  <c:v>12.395794313701764</c:v>
                </c:pt>
                <c:pt idx="183">
                  <c:v>11.91716856830892</c:v>
                </c:pt>
                <c:pt idx="184">
                  <c:v>9.970852949484858</c:v>
                </c:pt>
                <c:pt idx="185">
                  <c:v>9.307782682277354</c:v>
                </c:pt>
                <c:pt idx="186">
                  <c:v>9.540918393598604</c:v>
                </c:pt>
                <c:pt idx="187">
                  <c:v>1.7571447282570316</c:v>
                </c:pt>
                <c:pt idx="188">
                  <c:v>3.5448328371760933</c:v>
                </c:pt>
                <c:pt idx="189">
                  <c:v>6.546583625793538</c:v>
                </c:pt>
                <c:pt idx="190">
                  <c:v>11.949785966303008</c:v>
                </c:pt>
                <c:pt idx="191">
                  <c:v>7.157741855289846</c:v>
                </c:pt>
                <c:pt idx="192">
                  <c:v>9.134642647793418</c:v>
                </c:pt>
                <c:pt idx="193">
                  <c:v>12.16082767800924</c:v>
                </c:pt>
                <c:pt idx="194">
                  <c:v>10.933426992103971</c:v>
                </c:pt>
                <c:pt idx="195">
                  <c:v>8.015173323123166</c:v>
                </c:pt>
                <c:pt idx="196">
                  <c:v>10.033612094690758</c:v>
                </c:pt>
                <c:pt idx="197">
                  <c:v>10.257173663228976</c:v>
                </c:pt>
                <c:pt idx="198">
                  <c:v>8.711235343682281</c:v>
                </c:pt>
                <c:pt idx="199">
                  <c:v>4.2850142678518415</c:v>
                </c:pt>
                <c:pt idx="200">
                  <c:v>8.844327396545593</c:v>
                </c:pt>
                <c:pt idx="201">
                  <c:v>7.299934466958138</c:v>
                </c:pt>
                <c:pt idx="202">
                  <c:v>8.56090181150848</c:v>
                </c:pt>
                <c:pt idx="203">
                  <c:v>7.209947270589934</c:v>
                </c:pt>
                <c:pt idx="204">
                  <c:v>13.100516326030553</c:v>
                </c:pt>
                <c:pt idx="205">
                  <c:v>7.632200419068882</c:v>
                </c:pt>
                <c:pt idx="206">
                  <c:v>7.889292291941528</c:v>
                </c:pt>
                <c:pt idx="207">
                  <c:v>11.451423044491543</c:v>
                </c:pt>
                <c:pt idx="208">
                  <c:v>10.973003132092643</c:v>
                </c:pt>
                <c:pt idx="209">
                  <c:v>14.131655986647814</c:v>
                </c:pt>
                <c:pt idx="210">
                  <c:v>8.26901028034312</c:v>
                </c:pt>
                <c:pt idx="211">
                  <c:v>1.055789095992083</c:v>
                </c:pt>
                <c:pt idx="212">
                  <c:v>2.0332688877155665</c:v>
                </c:pt>
                <c:pt idx="213">
                  <c:v>5.165842919823093</c:v>
                </c:pt>
                <c:pt idx="214">
                  <c:v>11.546882247969934</c:v>
                </c:pt>
                <c:pt idx="215">
                  <c:v>5.417693489753321</c:v>
                </c:pt>
                <c:pt idx="216">
                  <c:v>9.250462170380118</c:v>
                </c:pt>
                <c:pt idx="217">
                  <c:v>10.12981013415716</c:v>
                </c:pt>
                <c:pt idx="218">
                  <c:v>5.087820663234131</c:v>
                </c:pt>
                <c:pt idx="219">
                  <c:v>6.131693326822118</c:v>
                </c:pt>
                <c:pt idx="220">
                  <c:v>7.748491934049932</c:v>
                </c:pt>
                <c:pt idx="221">
                  <c:v>9.067905219009079</c:v>
                </c:pt>
                <c:pt idx="222">
                  <c:v>6.969343324388614</c:v>
                </c:pt>
                <c:pt idx="223">
                  <c:v>8.298003357109696</c:v>
                </c:pt>
                <c:pt idx="224">
                  <c:v>8.035412162627354</c:v>
                </c:pt>
                <c:pt idx="225">
                  <c:v>7.356461004909217</c:v>
                </c:pt>
                <c:pt idx="226">
                  <c:v>8.969559446577335</c:v>
                </c:pt>
                <c:pt idx="227">
                  <c:v>7.849342710108468</c:v>
                </c:pt>
                <c:pt idx="228">
                  <c:v>6.931672695322392</c:v>
                </c:pt>
                <c:pt idx="229">
                  <c:v>8.717032279593237</c:v>
                </c:pt>
                <c:pt idx="230">
                  <c:v>6.623432174247674</c:v>
                </c:pt>
                <c:pt idx="231">
                  <c:v>8.10491653507161</c:v>
                </c:pt>
                <c:pt idx="232">
                  <c:v>8.949105134732429</c:v>
                </c:pt>
                <c:pt idx="233">
                  <c:v>6.6906234092456485</c:v>
                </c:pt>
                <c:pt idx="234">
                  <c:v>6.060120168914053</c:v>
                </c:pt>
                <c:pt idx="235">
                  <c:v>6.320431208237086</c:v>
                </c:pt>
                <c:pt idx="236">
                  <c:v>15.322472551168016</c:v>
                </c:pt>
                <c:pt idx="237">
                  <c:v>5.719801584067228</c:v>
                </c:pt>
                <c:pt idx="238">
                  <c:v>10.330438388407192</c:v>
                </c:pt>
                <c:pt idx="239">
                  <c:v>7.909741908807428</c:v>
                </c:pt>
                <c:pt idx="240">
                  <c:v>10.52072377875097</c:v>
                </c:pt>
                <c:pt idx="241">
                  <c:v>7.593303798648113</c:v>
                </c:pt>
                <c:pt idx="242">
                  <c:v>9.994894106370168</c:v>
                </c:pt>
                <c:pt idx="243">
                  <c:v>9.979693268469342</c:v>
                </c:pt>
                <c:pt idx="244">
                  <c:v>10.852471691975168</c:v>
                </c:pt>
                <c:pt idx="245">
                  <c:v>9.957130822763236</c:v>
                </c:pt>
                <c:pt idx="246">
                  <c:v>6.973045535385267</c:v>
                </c:pt>
                <c:pt idx="247">
                  <c:v>7.632758445720236</c:v>
                </c:pt>
                <c:pt idx="248">
                  <c:v>10.228105026053413</c:v>
                </c:pt>
                <c:pt idx="249">
                  <c:v>9.50989902448498</c:v>
                </c:pt>
                <c:pt idx="250">
                  <c:v>10.099674492112946</c:v>
                </c:pt>
                <c:pt idx="251">
                  <c:v>7.908895541838779</c:v>
                </c:pt>
                <c:pt idx="252">
                  <c:v>7.413991235517405</c:v>
                </c:pt>
                <c:pt idx="253">
                  <c:v>9.560058238004569</c:v>
                </c:pt>
                <c:pt idx="254">
                  <c:v>9.17621048390427</c:v>
                </c:pt>
                <c:pt idx="255">
                  <c:v>7.620614000984671</c:v>
                </c:pt>
                <c:pt idx="256">
                  <c:v>7.8589756686460674</c:v>
                </c:pt>
                <c:pt idx="257">
                  <c:v>11.200259433490409</c:v>
                </c:pt>
                <c:pt idx="258">
                  <c:v>5.83327110509228</c:v>
                </c:pt>
                <c:pt idx="259">
                  <c:v>6.466814228031641</c:v>
                </c:pt>
                <c:pt idx="260">
                  <c:v>10.093878273844838</c:v>
                </c:pt>
                <c:pt idx="261">
                  <c:v>11.537034251345185</c:v>
                </c:pt>
                <c:pt idx="262">
                  <c:v>8.510731068322354</c:v>
                </c:pt>
                <c:pt idx="263">
                  <c:v>11.861580289198255</c:v>
                </c:pt>
                <c:pt idx="264">
                  <c:v>11.280153388275355</c:v>
                </c:pt>
                <c:pt idx="265">
                  <c:v>10.289301485870954</c:v>
                </c:pt>
                <c:pt idx="266">
                  <c:v>11.099394698835713</c:v>
                </c:pt>
                <c:pt idx="267">
                  <c:v>9.524656160409512</c:v>
                </c:pt>
                <c:pt idx="268">
                  <c:v>10.008857844004739</c:v>
                </c:pt>
                <c:pt idx="269">
                  <c:v>8.26467671527659</c:v>
                </c:pt>
                <c:pt idx="270">
                  <c:v>15.056578677124836</c:v>
                </c:pt>
                <c:pt idx="271">
                  <c:v>13.41721198179653</c:v>
                </c:pt>
                <c:pt idx="272">
                  <c:v>8.589209421471205</c:v>
                </c:pt>
                <c:pt idx="273">
                  <c:v>12.358844294329076</c:v>
                </c:pt>
                <c:pt idx="274">
                  <c:v>7.215384225501598</c:v>
                </c:pt>
                <c:pt idx="275">
                  <c:v>13.285561887805988</c:v>
                </c:pt>
                <c:pt idx="276">
                  <c:v>11.956972009084621</c:v>
                </c:pt>
                <c:pt idx="277">
                  <c:v>10.292435663135452</c:v>
                </c:pt>
                <c:pt idx="278">
                  <c:v>6.531269124188295</c:v>
                </c:pt>
                <c:pt idx="279">
                  <c:v>7.1527191416675935</c:v>
                </c:pt>
                <c:pt idx="280">
                  <c:v>8.48724670793032</c:v>
                </c:pt>
                <c:pt idx="281">
                  <c:v>8.848393418417738</c:v>
                </c:pt>
                <c:pt idx="282">
                  <c:v>11.427708971721039</c:v>
                </c:pt>
                <c:pt idx="283">
                  <c:v>10.257999059058385</c:v>
                </c:pt>
                <c:pt idx="284">
                  <c:v>11.966424478441835</c:v>
                </c:pt>
                <c:pt idx="285">
                  <c:v>15.592259622345612</c:v>
                </c:pt>
                <c:pt idx="286">
                  <c:v>9.789125214505395</c:v>
                </c:pt>
                <c:pt idx="287">
                  <c:v>14.809140192717265</c:v>
                </c:pt>
                <c:pt idx="288">
                  <c:v>8.887414073465212</c:v>
                </c:pt>
                <c:pt idx="289">
                  <c:v>10.408630959451937</c:v>
                </c:pt>
                <c:pt idx="290">
                  <c:v>9.52834401320573</c:v>
                </c:pt>
                <c:pt idx="291">
                  <c:v>11.051609496980133</c:v>
                </c:pt>
                <c:pt idx="292">
                  <c:v>10.886554653801559</c:v>
                </c:pt>
                <c:pt idx="293">
                  <c:v>16.49837413905957</c:v>
                </c:pt>
                <c:pt idx="294">
                  <c:v>12.372935317082804</c:v>
                </c:pt>
                <c:pt idx="295">
                  <c:v>12.51432082920811</c:v>
                </c:pt>
                <c:pt idx="296">
                  <c:v>9.991255099136694</c:v>
                </c:pt>
                <c:pt idx="297">
                  <c:v>10.70106547924004</c:v>
                </c:pt>
                <c:pt idx="298">
                  <c:v>10.462543934375821</c:v>
                </c:pt>
                <c:pt idx="299">
                  <c:v>12.230540087224918</c:v>
                </c:pt>
                <c:pt idx="300">
                  <c:v>14.085005458435248</c:v>
                </c:pt>
                <c:pt idx="301">
                  <c:v>10.0434257856792</c:v>
                </c:pt>
                <c:pt idx="302">
                  <c:v>12.125943274508424</c:v>
                </c:pt>
                <c:pt idx="303">
                  <c:v>10.995958153469829</c:v>
                </c:pt>
                <c:pt idx="304">
                  <c:v>14.38617264059237</c:v>
                </c:pt>
                <c:pt idx="305">
                  <c:v>13.482812245808224</c:v>
                </c:pt>
                <c:pt idx="306">
                  <c:v>11.500221683677333</c:v>
                </c:pt>
                <c:pt idx="307">
                  <c:v>11.818985024730251</c:v>
                </c:pt>
                <c:pt idx="308">
                  <c:v>12.663544307625155</c:v>
                </c:pt>
                <c:pt idx="309">
                  <c:v>10.29784497529819</c:v>
                </c:pt>
                <c:pt idx="310">
                  <c:v>10.673522063419878</c:v>
                </c:pt>
                <c:pt idx="311">
                  <c:v>15.631359426142142</c:v>
                </c:pt>
                <c:pt idx="312">
                  <c:v>11.95256982731421</c:v>
                </c:pt>
                <c:pt idx="313">
                  <c:v>11.04161597185247</c:v>
                </c:pt>
                <c:pt idx="314">
                  <c:v>14.145631681302508</c:v>
                </c:pt>
                <c:pt idx="315">
                  <c:v>16.93396304351927</c:v>
                </c:pt>
                <c:pt idx="316">
                  <c:v>15.255926504709008</c:v>
                </c:pt>
                <c:pt idx="317">
                  <c:v>12.18458911009132</c:v>
                </c:pt>
                <c:pt idx="318">
                  <c:v>12.392387607406611</c:v>
                </c:pt>
                <c:pt idx="319">
                  <c:v>12.699687878681562</c:v>
                </c:pt>
                <c:pt idx="320">
                  <c:v>22.440773936147725</c:v>
                </c:pt>
                <c:pt idx="321">
                  <c:v>11.535366354638187</c:v>
                </c:pt>
                <c:pt idx="322">
                  <c:v>13.740307362935464</c:v>
                </c:pt>
                <c:pt idx="323">
                  <c:v>15.257633797789834</c:v>
                </c:pt>
                <c:pt idx="324">
                  <c:v>7.758640142351935</c:v>
                </c:pt>
                <c:pt idx="325">
                  <c:v>19.872327574718394</c:v>
                </c:pt>
                <c:pt idx="326">
                  <c:v>13.008527747692701</c:v>
                </c:pt>
                <c:pt idx="327">
                  <c:v>8.584132834212934</c:v>
                </c:pt>
                <c:pt idx="328">
                  <c:v>8.780443516320002</c:v>
                </c:pt>
                <c:pt idx="329">
                  <c:v>10.12951056759021</c:v>
                </c:pt>
                <c:pt idx="330">
                  <c:v>10.181374047493593</c:v>
                </c:pt>
                <c:pt idx="331">
                  <c:v>14.850736676408436</c:v>
                </c:pt>
                <c:pt idx="332">
                  <c:v>14.269020967655278</c:v>
                </c:pt>
                <c:pt idx="333">
                  <c:v>15.497358930069465</c:v>
                </c:pt>
                <c:pt idx="334">
                  <c:v>13.457617431683682</c:v>
                </c:pt>
                <c:pt idx="335">
                  <c:v>12.769395619518274</c:v>
                </c:pt>
                <c:pt idx="336">
                  <c:v>10.669488121708877</c:v>
                </c:pt>
                <c:pt idx="337">
                  <c:v>14.27034787848604</c:v>
                </c:pt>
                <c:pt idx="338">
                  <c:v>10.261587023319246</c:v>
                </c:pt>
                <c:pt idx="339">
                  <c:v>12.793266128250558</c:v>
                </c:pt>
                <c:pt idx="340">
                  <c:v>12.841144427804341</c:v>
                </c:pt>
                <c:pt idx="341">
                  <c:v>13.695072903759394</c:v>
                </c:pt>
                <c:pt idx="342">
                  <c:v>12.170895777173833</c:v>
                </c:pt>
                <c:pt idx="343">
                  <c:v>9.931516532660803</c:v>
                </c:pt>
                <c:pt idx="344">
                  <c:v>11.048456911245367</c:v>
                </c:pt>
                <c:pt idx="345">
                  <c:v>9.13635744086734</c:v>
                </c:pt>
                <c:pt idx="346">
                  <c:v>8.808661120227761</c:v>
                </c:pt>
                <c:pt idx="347">
                  <c:v>7.939045742836314</c:v>
                </c:pt>
                <c:pt idx="348">
                  <c:v>9.150390866172428</c:v>
                </c:pt>
                <c:pt idx="349">
                  <c:v>10.405097175870413</c:v>
                </c:pt>
                <c:pt idx="350">
                  <c:v>13.520216363849656</c:v>
                </c:pt>
                <c:pt idx="351">
                  <c:v>9.12308335861158</c:v>
                </c:pt>
                <c:pt idx="352">
                  <c:v>10.252329121483891</c:v>
                </c:pt>
                <c:pt idx="353">
                  <c:v>11.294456933329949</c:v>
                </c:pt>
                <c:pt idx="354">
                  <c:v>11.53917827665728</c:v>
                </c:pt>
                <c:pt idx="355">
                  <c:v>11.299783258156971</c:v>
                </c:pt>
                <c:pt idx="356">
                  <c:v>11.18070689918148</c:v>
                </c:pt>
                <c:pt idx="357">
                  <c:v>9.10827091541331</c:v>
                </c:pt>
                <c:pt idx="358">
                  <c:v>13.443260618373497</c:v>
                </c:pt>
                <c:pt idx="359">
                  <c:v>12.819690637711929</c:v>
                </c:pt>
                <c:pt idx="360">
                  <c:v>13.872707323686011</c:v>
                </c:pt>
                <c:pt idx="361">
                  <c:v>10.802711385638704</c:v>
                </c:pt>
                <c:pt idx="362">
                  <c:v>13.467759872579757</c:v>
                </c:pt>
                <c:pt idx="363">
                  <c:v>15.216012293888227</c:v>
                </c:pt>
                <c:pt idx="364">
                  <c:v>13.460528726046045</c:v>
                </c:pt>
                <c:pt idx="365">
                  <c:v>12.152948960832619</c:v>
                </c:pt>
                <c:pt idx="366">
                  <c:v>9.670741182427022</c:v>
                </c:pt>
                <c:pt idx="367">
                  <c:v>11.85566500892951</c:v>
                </c:pt>
                <c:pt idx="368">
                  <c:v>9.924165661388116</c:v>
                </c:pt>
                <c:pt idx="369">
                  <c:v>10.235603219073688</c:v>
                </c:pt>
              </c:numCache>
            </c:numRef>
          </c:yVal>
          <c:smooth val="0"/>
        </c:ser>
        <c:axId val="16618413"/>
        <c:axId val="15347990"/>
      </c:scatterChart>
      <c:valAx>
        <c:axId val="16618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47990"/>
        <c:crosses val="autoZero"/>
        <c:crossBetween val="midCat"/>
        <c:dispUnits/>
      </c:valAx>
      <c:valAx>
        <c:axId val="15347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18413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Southern California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Loading!$K$1:$Q$1</c:f>
              <c:strCache>
                <c:ptCount val="7"/>
                <c:pt idx="0">
                  <c:v>Smoke/Urban</c:v>
                </c:pt>
                <c:pt idx="1">
                  <c:v>Nitrate-rich Secondary</c:v>
                </c:pt>
                <c:pt idx="2">
                  <c:v>Dust</c:v>
                </c:pt>
                <c:pt idx="3">
                  <c:v>Mobile</c:v>
                </c:pt>
                <c:pt idx="4">
                  <c:v>Oil Combustion/Shipping</c:v>
                </c:pt>
                <c:pt idx="5">
                  <c:v>Sulfate-rich Secondary</c:v>
                </c:pt>
                <c:pt idx="6">
                  <c:v>Road Dust/Mobile</c:v>
                </c:pt>
              </c:strCache>
            </c:strRef>
          </c:cat>
          <c:val>
            <c:numRef>
              <c:f>Loading!$K$372:$Q$372</c:f>
              <c:numCache>
                <c:ptCount val="7"/>
                <c:pt idx="0">
                  <c:v>2.0456825634412317</c:v>
                </c:pt>
                <c:pt idx="1">
                  <c:v>3.4682272022070886</c:v>
                </c:pt>
                <c:pt idx="2">
                  <c:v>1.2465391534601</c:v>
                </c:pt>
                <c:pt idx="3">
                  <c:v>0.6865920532552536</c:v>
                </c:pt>
                <c:pt idx="4">
                  <c:v>0.6750726630575555</c:v>
                </c:pt>
                <c:pt idx="5">
                  <c:v>2.2869581976021696</c:v>
                </c:pt>
                <c:pt idx="6">
                  <c:v>0.4734238807944005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18</xdr:col>
      <xdr:colOff>600075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8575" y="1495425"/>
        <a:ext cx="1237297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142875</xdr:rowOff>
    </xdr:from>
    <xdr:to>
      <xdr:col>19</xdr:col>
      <xdr:colOff>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8575" y="3381375"/>
        <a:ext cx="123825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104775</xdr:rowOff>
    </xdr:from>
    <xdr:to>
      <xdr:col>19</xdr:col>
      <xdr:colOff>9525</xdr:colOff>
      <xdr:row>44</xdr:row>
      <xdr:rowOff>19050</xdr:rowOff>
    </xdr:to>
    <xdr:graphicFrame>
      <xdr:nvGraphicFramePr>
        <xdr:cNvPr id="3" name="Chart 3"/>
        <xdr:cNvGraphicFramePr/>
      </xdr:nvGraphicFramePr>
      <xdr:xfrm>
        <a:off x="47625" y="5286375"/>
        <a:ext cx="12372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44</xdr:row>
      <xdr:rowOff>47625</xdr:rowOff>
    </xdr:from>
    <xdr:to>
      <xdr:col>19</xdr:col>
      <xdr:colOff>0</xdr:colOff>
      <xdr:row>55</xdr:row>
      <xdr:rowOff>133350</xdr:rowOff>
    </xdr:to>
    <xdr:graphicFrame>
      <xdr:nvGraphicFramePr>
        <xdr:cNvPr id="4" name="Chart 4"/>
        <xdr:cNvGraphicFramePr/>
      </xdr:nvGraphicFramePr>
      <xdr:xfrm>
        <a:off x="47625" y="7172325"/>
        <a:ext cx="1236345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55</xdr:row>
      <xdr:rowOff>152400</xdr:rowOff>
    </xdr:from>
    <xdr:to>
      <xdr:col>19</xdr:col>
      <xdr:colOff>0</xdr:colOff>
      <xdr:row>67</xdr:row>
      <xdr:rowOff>85725</xdr:rowOff>
    </xdr:to>
    <xdr:graphicFrame>
      <xdr:nvGraphicFramePr>
        <xdr:cNvPr id="5" name="Chart 5"/>
        <xdr:cNvGraphicFramePr/>
      </xdr:nvGraphicFramePr>
      <xdr:xfrm>
        <a:off x="38100" y="9058275"/>
        <a:ext cx="1237297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68</xdr:row>
      <xdr:rowOff>0</xdr:rowOff>
    </xdr:from>
    <xdr:to>
      <xdr:col>19</xdr:col>
      <xdr:colOff>9525</xdr:colOff>
      <xdr:row>79</xdr:row>
      <xdr:rowOff>104775</xdr:rowOff>
    </xdr:to>
    <xdr:graphicFrame>
      <xdr:nvGraphicFramePr>
        <xdr:cNvPr id="6" name="Chart 6"/>
        <xdr:cNvGraphicFramePr/>
      </xdr:nvGraphicFramePr>
      <xdr:xfrm>
        <a:off x="38100" y="11010900"/>
        <a:ext cx="1238250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79</xdr:row>
      <xdr:rowOff>142875</xdr:rowOff>
    </xdr:from>
    <xdr:to>
      <xdr:col>19</xdr:col>
      <xdr:colOff>9525</xdr:colOff>
      <xdr:row>91</xdr:row>
      <xdr:rowOff>95250</xdr:rowOff>
    </xdr:to>
    <xdr:graphicFrame>
      <xdr:nvGraphicFramePr>
        <xdr:cNvPr id="7" name="Chart 7"/>
        <xdr:cNvGraphicFramePr/>
      </xdr:nvGraphicFramePr>
      <xdr:xfrm>
        <a:off x="47625" y="12934950"/>
        <a:ext cx="12372975" cy="1895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_F_factor_7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3.46633032062238E-05</v>
          </cell>
          <cell r="C2">
            <v>0.0012639451287559096</v>
          </cell>
          <cell r="D2">
            <v>8.982105379593722E-05</v>
          </cell>
          <cell r="E2">
            <v>0.03754826782801498</v>
          </cell>
          <cell r="F2">
            <v>0.0012788765537855129</v>
          </cell>
          <cell r="G2">
            <v>0.0004256096051652463</v>
          </cell>
          <cell r="H2">
            <v>0.008758880575401156</v>
          </cell>
          <cell r="I2">
            <v>0.051536880020034655</v>
          </cell>
          <cell r="J2">
            <v>0.18838125735562933</v>
          </cell>
          <cell r="K2">
            <v>0.0922132813917515</v>
          </cell>
          <cell r="L2">
            <v>9.301744528263156E-07</v>
          </cell>
          <cell r="M2">
            <v>4.1169138397693755E-06</v>
          </cell>
          <cell r="N2">
            <v>3.6495602363427957E-09</v>
          </cell>
          <cell r="O2">
            <v>8.935391349858249E-05</v>
          </cell>
          <cell r="P2">
            <v>0.03845055251194672</v>
          </cell>
          <cell r="Q2">
            <v>0.001176169680189028</v>
          </cell>
          <cell r="R2">
            <v>2.508159445865558E-08</v>
          </cell>
          <cell r="S2">
            <v>0.0009894628754974328</v>
          </cell>
          <cell r="T2">
            <v>6.875921226132266E-09</v>
          </cell>
          <cell r="U2">
            <v>2.6139592575038894E-09</v>
          </cell>
          <cell r="V2">
            <v>0.03780743470531453</v>
          </cell>
          <cell r="W2">
            <v>7.89157808725306E-05</v>
          </cell>
          <cell r="X2">
            <v>0.011621981324827566</v>
          </cell>
          <cell r="Y2">
            <v>5.4364252002425944E-09</v>
          </cell>
          <cell r="Z2">
            <v>2.170282628052823E-05</v>
          </cell>
          <cell r="AA2">
            <v>1.2486937446185293E-06</v>
          </cell>
          <cell r="AB2">
            <v>0.0032538774730583113</v>
          </cell>
          <cell r="AC2">
            <v>8.040252419333538E-08</v>
          </cell>
          <cell r="AD2">
            <v>0.02533649521451809</v>
          </cell>
          <cell r="AE2">
            <v>2.8957365784196864E-07</v>
          </cell>
          <cell r="AF2">
            <v>1.58817035797015E-08</v>
          </cell>
          <cell r="AG2">
            <v>0.0002301252556169628</v>
          </cell>
          <cell r="AH2">
            <v>3.1447714173062824E-06</v>
          </cell>
        </row>
        <row r="3">
          <cell r="B3">
            <v>5.748073863054307E-06</v>
          </cell>
          <cell r="C3">
            <v>6.316648848025902E-08</v>
          </cell>
          <cell r="D3">
            <v>0.0001118002807627258</v>
          </cell>
          <cell r="E3">
            <v>0.025701235976675257</v>
          </cell>
          <cell r="F3">
            <v>0.0006735205816252171</v>
          </cell>
          <cell r="G3">
            <v>8.677302489957134E-05</v>
          </cell>
          <cell r="H3">
            <v>0.006264377094903409</v>
          </cell>
          <cell r="I3">
            <v>0.007955167263211766</v>
          </cell>
          <cell r="J3">
            <v>0.008726510697109079</v>
          </cell>
          <cell r="K3">
            <v>0.01539719057635656</v>
          </cell>
          <cell r="L3">
            <v>8.659878572249636E-07</v>
          </cell>
          <cell r="M3">
            <v>9.791858808367525E-06</v>
          </cell>
          <cell r="N3">
            <v>3.967387767672649E-06</v>
          </cell>
          <cell r="O3">
            <v>6.365952790989426E-09</v>
          </cell>
          <cell r="P3">
            <v>0.021205482264894472</v>
          </cell>
          <cell r="Q3">
            <v>0.000565463571095256</v>
          </cell>
          <cell r="R3">
            <v>4.0996946592757376E-05</v>
          </cell>
          <cell r="S3">
            <v>4.194185905304862E-05</v>
          </cell>
          <cell r="T3">
            <v>2.8445981694664083E-05</v>
          </cell>
          <cell r="U3">
            <v>6.319329450750132E-06</v>
          </cell>
          <cell r="V3">
            <v>0.9611875482597764</v>
          </cell>
          <cell r="W3">
            <v>1.605106616944563E-05</v>
          </cell>
          <cell r="X3">
            <v>0.00016113294446972408</v>
          </cell>
          <cell r="Y3">
            <v>1.4830434571804979E-06</v>
          </cell>
          <cell r="Z3">
            <v>1.2180467307280017E-05</v>
          </cell>
          <cell r="AA3">
            <v>2.4680692225236095E-07</v>
          </cell>
          <cell r="AB3">
            <v>1.110439678512465E-06</v>
          </cell>
          <cell r="AC3">
            <v>1.2870722508769358E-06</v>
          </cell>
          <cell r="AD3">
            <v>0.0031379326961464837</v>
          </cell>
          <cell r="AE3">
            <v>4.510688498387214E-08</v>
          </cell>
          <cell r="AF3">
            <v>3.413843305119061E-08</v>
          </cell>
          <cell r="AG3">
            <v>5.202284001238671E-05</v>
          </cell>
          <cell r="AH3">
            <v>5.387628532456891E-06</v>
          </cell>
        </row>
        <row r="4">
          <cell r="B4">
            <v>3.1947988214774284E-05</v>
          </cell>
          <cell r="C4">
            <v>1.4254737973461287E-06</v>
          </cell>
          <cell r="D4">
            <v>0.045211919550964715</v>
          </cell>
          <cell r="E4">
            <v>0.008592436608960922</v>
          </cell>
          <cell r="F4">
            <v>0.00475279661036541</v>
          </cell>
          <cell r="G4">
            <v>0.0002712945816697985</v>
          </cell>
          <cell r="H4">
            <v>2.3646739201441947E-05</v>
          </cell>
          <cell r="I4">
            <v>3.4608078197282266E-05</v>
          </cell>
          <cell r="J4">
            <v>0.0005219273372471398</v>
          </cell>
          <cell r="K4">
            <v>0.006803987383004511</v>
          </cell>
          <cell r="L4">
            <v>1.1649425855477495E-05</v>
          </cell>
          <cell r="M4">
            <v>0.00014230904797317428</v>
          </cell>
          <cell r="N4">
            <v>1.5604772080190768E-05</v>
          </cell>
          <cell r="O4">
            <v>5.658072897765164E-05</v>
          </cell>
          <cell r="P4">
            <v>0.009272450941194537</v>
          </cell>
          <cell r="Q4">
            <v>0.04976328738230784</v>
          </cell>
          <cell r="R4">
            <v>1.029439446987914E-08</v>
          </cell>
          <cell r="S4">
            <v>0.00043451339764853945</v>
          </cell>
          <cell r="T4">
            <v>0.0010652853127204095</v>
          </cell>
          <cell r="U4">
            <v>5.410130984655677E-09</v>
          </cell>
          <cell r="V4">
            <v>0.008541502805105097</v>
          </cell>
          <cell r="W4">
            <v>0.00010785473220262657</v>
          </cell>
          <cell r="X4">
            <v>0.022118725085767205</v>
          </cell>
          <cell r="Y4">
            <v>0.00012797454574084443</v>
          </cell>
          <cell r="Z4">
            <v>5.322294198383557E-09</v>
          </cell>
          <cell r="AA4">
            <v>0.17349399014527828</v>
          </cell>
          <cell r="AB4">
            <v>6.862609308197063E-06</v>
          </cell>
          <cell r="AC4">
            <v>0.0004193870189185266</v>
          </cell>
          <cell r="AD4">
            <v>9.241314049780788E-06</v>
          </cell>
          <cell r="AE4">
            <v>0.004770094883373049</v>
          </cell>
          <cell r="AF4">
            <v>7.789412335339656E-06</v>
          </cell>
          <cell r="AG4">
            <v>3.0502621403469373E-07</v>
          </cell>
          <cell r="AH4">
            <v>9.4114137343559E-06</v>
          </cell>
        </row>
        <row r="5">
          <cell r="B5">
            <v>7.206714778238972E-05</v>
          </cell>
          <cell r="C5">
            <v>0.0010777918056805694</v>
          </cell>
          <cell r="D5">
            <v>6.200850319860129E-07</v>
          </cell>
          <cell r="E5">
            <v>0.20101212112300498</v>
          </cell>
          <cell r="F5">
            <v>0.0340393200345202</v>
          </cell>
          <cell r="G5">
            <v>0.0019419335267860914</v>
          </cell>
          <cell r="H5">
            <v>0.04558194672055901</v>
          </cell>
          <cell r="I5">
            <v>0.11657962082586769</v>
          </cell>
          <cell r="J5">
            <v>0.3668714113829995</v>
          </cell>
          <cell r="K5">
            <v>0.17938149175223825</v>
          </cell>
          <cell r="L5">
            <v>4.776632923093697E-06</v>
          </cell>
          <cell r="M5">
            <v>0.00011698853723181044</v>
          </cell>
          <cell r="N5">
            <v>6.196656305440202E-05</v>
          </cell>
          <cell r="O5">
            <v>0.0009808052222197879</v>
          </cell>
          <cell r="P5">
            <v>0.07568099020755903</v>
          </cell>
          <cell r="Q5">
            <v>0.0240554687078871</v>
          </cell>
          <cell r="R5">
            <v>0.0012724290248852875</v>
          </cell>
          <cell r="S5">
            <v>0.004972004094821902</v>
          </cell>
          <cell r="T5">
            <v>0.0006627241785885907</v>
          </cell>
          <cell r="U5">
            <v>5.373580975529787E-05</v>
          </cell>
          <cell r="V5">
            <v>0.00034213371632947116</v>
          </cell>
          <cell r="W5">
            <v>0.00021212975434782466</v>
          </cell>
          <cell r="X5">
            <v>3.274651508957811E-06</v>
          </cell>
          <cell r="Y5">
            <v>3.502351541839609E-08</v>
          </cell>
          <cell r="Z5">
            <v>6.0330897430631016E-05</v>
          </cell>
          <cell r="AA5">
            <v>0.004774535915883734</v>
          </cell>
          <cell r="AB5">
            <v>5.145007189643837E-06</v>
          </cell>
          <cell r="AC5">
            <v>2.2614125752239303E-07</v>
          </cell>
          <cell r="AD5">
            <v>5.949558955866248E-06</v>
          </cell>
          <cell r="AE5">
            <v>0.001774242850229396</v>
          </cell>
          <cell r="AF5">
            <v>0.00022550167032335438</v>
          </cell>
          <cell r="AG5">
            <v>0.005261740590998435</v>
          </cell>
          <cell r="AH5">
            <v>5.810107976403719E-05</v>
          </cell>
        </row>
        <row r="6">
          <cell r="B6">
            <v>9.546704848165926E-08</v>
          </cell>
          <cell r="C6">
            <v>0.00012899498433331153</v>
          </cell>
          <cell r="D6">
            <v>0.010676512724081964</v>
          </cell>
          <cell r="E6">
            <v>2.8873631065963706E-05</v>
          </cell>
          <cell r="F6">
            <v>1.3940783706338537E-05</v>
          </cell>
          <cell r="G6">
            <v>5.44604789360001E-06</v>
          </cell>
          <cell r="H6">
            <v>2.9004888718552396E-05</v>
          </cell>
          <cell r="I6">
            <v>0.009182312237054875</v>
          </cell>
          <cell r="J6">
            <v>0.028300905087662465</v>
          </cell>
          <cell r="K6">
            <v>0.021483519974865476</v>
          </cell>
          <cell r="L6">
            <v>1.9839365251014678E-06</v>
          </cell>
          <cell r="M6">
            <v>5.7306938495045576E-05</v>
          </cell>
          <cell r="N6">
            <v>2.4806170087488533E-08</v>
          </cell>
          <cell r="O6">
            <v>0.0002094551622442927</v>
          </cell>
          <cell r="P6">
            <v>1.527510932000905E-05</v>
          </cell>
          <cell r="Q6">
            <v>0.0029529156203020024</v>
          </cell>
          <cell r="R6">
            <v>0.00033863329679051867</v>
          </cell>
          <cell r="S6">
            <v>0.00099080449557284</v>
          </cell>
          <cell r="T6">
            <v>3.4804645460843444E-08</v>
          </cell>
          <cell r="U6">
            <v>0.00042487033766717654</v>
          </cell>
          <cell r="V6">
            <v>0.18526025599240614</v>
          </cell>
          <cell r="W6">
            <v>0.00013558076073936045</v>
          </cell>
          <cell r="X6">
            <v>0.009950398442464868</v>
          </cell>
          <cell r="Y6">
            <v>3.27514552614837E-08</v>
          </cell>
          <cell r="Z6">
            <v>0.00012770911721347462</v>
          </cell>
          <cell r="AA6">
            <v>3.262592105304859E-06</v>
          </cell>
          <cell r="AB6">
            <v>0.23550828003137378</v>
          </cell>
          <cell r="AC6">
            <v>0.0002289492130313749</v>
          </cell>
          <cell r="AD6">
            <v>0.18039914409130167</v>
          </cell>
          <cell r="AE6">
            <v>0.0001832761286858329</v>
          </cell>
          <cell r="AF6">
            <v>0.0020022897026872703</v>
          </cell>
          <cell r="AG6">
            <v>0.0003080395799749334</v>
          </cell>
          <cell r="AH6">
            <v>1.758623606922332E-05</v>
          </cell>
        </row>
        <row r="7">
          <cell r="B7">
            <v>1.6274653948690833E-05</v>
          </cell>
          <cell r="C7">
            <v>0.00042928066648108086</v>
          </cell>
          <cell r="D7">
            <v>2.351437529461455E-07</v>
          </cell>
          <cell r="E7">
            <v>0.04449913472731339</v>
          </cell>
          <cell r="F7">
            <v>0.0018128741524084337</v>
          </cell>
          <cell r="G7">
            <v>0.00013558079952431828</v>
          </cell>
          <cell r="H7">
            <v>0.005251664322882</v>
          </cell>
          <cell r="I7">
            <v>0.03807541849813668</v>
          </cell>
          <cell r="J7">
            <v>0.01944467888957254</v>
          </cell>
          <cell r="K7">
            <v>0.056381821895740605</v>
          </cell>
          <cell r="L7">
            <v>2.033298825717054E-05</v>
          </cell>
          <cell r="M7">
            <v>3.7073488164915674E-07</v>
          </cell>
          <cell r="N7">
            <v>4.176086945579908E-09</v>
          </cell>
          <cell r="O7">
            <v>3.474322545177487E-05</v>
          </cell>
          <cell r="P7">
            <v>0.06962486189803593</v>
          </cell>
          <cell r="Q7">
            <v>0.0034222634845647673</v>
          </cell>
          <cell r="R7">
            <v>3.056507267045636E-05</v>
          </cell>
          <cell r="S7">
            <v>9.58041652954445E-05</v>
          </cell>
          <cell r="T7">
            <v>6.357506193754583E-06</v>
          </cell>
          <cell r="U7">
            <v>5.1499219127559505E-05</v>
          </cell>
          <cell r="V7">
            <v>0.00021779073274190544</v>
          </cell>
          <cell r="W7">
            <v>7.119179830576404E-05</v>
          </cell>
          <cell r="X7">
            <v>2.0330922421431944E-06</v>
          </cell>
          <cell r="Y7">
            <v>9.16786913254603E-09</v>
          </cell>
          <cell r="Z7">
            <v>5.07792753726574E-05</v>
          </cell>
          <cell r="AA7">
            <v>0.01641926245039283</v>
          </cell>
          <cell r="AB7">
            <v>1.927631327687664E-06</v>
          </cell>
          <cell r="AC7">
            <v>4.404258502908279E-09</v>
          </cell>
          <cell r="AD7">
            <v>0.1950458812599194</v>
          </cell>
          <cell r="AE7">
            <v>0.00030653903607216163</v>
          </cell>
          <cell r="AF7">
            <v>0.00021920583022284643</v>
          </cell>
          <cell r="AG7">
            <v>5.10333731685052E-08</v>
          </cell>
          <cell r="AH7">
            <v>2.638691988913785E-06</v>
          </cell>
        </row>
        <row r="8">
          <cell r="B8">
            <v>3.4476258952777644E-05</v>
          </cell>
          <cell r="C8">
            <v>0.0003010826846689941</v>
          </cell>
          <cell r="D8">
            <v>0.01992439685871051</v>
          </cell>
          <cell r="E8">
            <v>0.05902866800080838</v>
          </cell>
          <cell r="F8">
            <v>0.03792762616752939</v>
          </cell>
          <cell r="G8">
            <v>0.0005083050170343735</v>
          </cell>
          <cell r="H8">
            <v>0.007072029135701349</v>
          </cell>
          <cell r="I8">
            <v>0.012434275271791263</v>
          </cell>
          <cell r="J8">
            <v>6.471781192593779E-05</v>
          </cell>
          <cell r="K8">
            <v>8.279539995930214E-05</v>
          </cell>
          <cell r="L8">
            <v>0.07475857806424674</v>
          </cell>
          <cell r="M8">
            <v>0.0002873801020955217</v>
          </cell>
          <cell r="N8">
            <v>1.4193630754433008E-05</v>
          </cell>
          <cell r="O8">
            <v>1.2257030261711192E-07</v>
          </cell>
          <cell r="P8">
            <v>0.036985281325019256</v>
          </cell>
          <cell r="Q8">
            <v>4.26136288086964E-07</v>
          </cell>
          <cell r="R8">
            <v>0.001082550789797744</v>
          </cell>
          <cell r="S8">
            <v>0.0039461567151863495</v>
          </cell>
          <cell r="T8">
            <v>1.5258036144781922E-07</v>
          </cell>
          <cell r="U8">
            <v>9.786824079012177E-09</v>
          </cell>
          <cell r="V8">
            <v>0.0004772520654002927</v>
          </cell>
          <cell r="W8">
            <v>0.0003413486355077645</v>
          </cell>
          <cell r="X8">
            <v>0.014231511614107113</v>
          </cell>
          <cell r="Y8">
            <v>9.463901441913792E-05</v>
          </cell>
          <cell r="Z8">
            <v>3.551915175615114E-05</v>
          </cell>
          <cell r="AA8">
            <v>0.03523621447093097</v>
          </cell>
          <cell r="AB8">
            <v>0.0025370822682965095</v>
          </cell>
          <cell r="AC8">
            <v>0.0002524221482604684</v>
          </cell>
          <cell r="AD8">
            <v>0.10330952230009963</v>
          </cell>
          <cell r="AE8">
            <v>1.0463301406402204E-06</v>
          </cell>
          <cell r="AF8">
            <v>1.3792140408380925E-08</v>
          </cell>
          <cell r="AG8">
            <v>0.0017067899440322471</v>
          </cell>
          <cell r="AH8">
            <v>6.091335768582864E-05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10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38" max="38" width="9.57421875" style="0" customWidth="1"/>
  </cols>
  <sheetData>
    <row r="1" spans="2:40" ht="12.75"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  <c r="AH1" t="s">
        <v>52</v>
      </c>
      <c r="AJ1" t="s">
        <v>53</v>
      </c>
      <c r="AK1" t="s">
        <v>54</v>
      </c>
      <c r="AL1" t="s">
        <v>55</v>
      </c>
      <c r="AM1" t="s">
        <v>56</v>
      </c>
      <c r="AN1" t="s">
        <v>57</v>
      </c>
    </row>
    <row r="2" spans="1:41" ht="12.75">
      <c r="A2" t="s">
        <v>12</v>
      </c>
      <c r="B2" s="1">
        <v>3.46633032062238E-05</v>
      </c>
      <c r="C2" s="1">
        <v>0.0012639451287559096</v>
      </c>
      <c r="D2" s="1">
        <v>8.982105379593722E-05</v>
      </c>
      <c r="E2" s="1">
        <v>0.03754826782801498</v>
      </c>
      <c r="F2" s="1">
        <v>0.0012788765537855129</v>
      </c>
      <c r="G2" s="1">
        <v>0.0004256096051652463</v>
      </c>
      <c r="H2" s="1">
        <v>0.008758880575401156</v>
      </c>
      <c r="I2" s="1">
        <v>0.051536880020034655</v>
      </c>
      <c r="J2" s="1">
        <v>0.18838125735562933</v>
      </c>
      <c r="K2" s="1">
        <v>0.0922132813917515</v>
      </c>
      <c r="L2" s="1">
        <v>9.301744528263156E-07</v>
      </c>
      <c r="M2" s="1">
        <v>4.1169138397693755E-06</v>
      </c>
      <c r="N2" s="1">
        <v>3.6495602363427957E-09</v>
      </c>
      <c r="O2" s="1">
        <v>8.935391349858249E-05</v>
      </c>
      <c r="P2" s="1">
        <v>0.03845055251194672</v>
      </c>
      <c r="Q2" s="1">
        <v>0.001176169680189028</v>
      </c>
      <c r="R2" s="1">
        <v>2.508159445865558E-08</v>
      </c>
      <c r="S2" s="1">
        <v>0.0009894628754974328</v>
      </c>
      <c r="T2" s="1">
        <v>6.875921226132266E-09</v>
      </c>
      <c r="U2" s="1">
        <v>2.6139592575038894E-09</v>
      </c>
      <c r="V2" s="1">
        <v>0.03780743470531453</v>
      </c>
      <c r="W2" s="1">
        <v>7.89157808725306E-05</v>
      </c>
      <c r="X2" s="1">
        <v>0.011621981324827566</v>
      </c>
      <c r="Y2" s="1">
        <v>5.4364252002425944E-09</v>
      </c>
      <c r="Z2" s="1">
        <v>2.170282628052823E-05</v>
      </c>
      <c r="AA2" s="1">
        <v>1.2486937446185293E-06</v>
      </c>
      <c r="AB2" s="1">
        <v>0.0032538774730583113</v>
      </c>
      <c r="AC2" s="1">
        <v>8.040252419333538E-08</v>
      </c>
      <c r="AD2" s="1">
        <v>0.02533649521451809</v>
      </c>
      <c r="AE2" s="1">
        <v>2.8957365784196864E-07</v>
      </c>
      <c r="AF2" s="1">
        <v>1.58817035797015E-08</v>
      </c>
      <c r="AG2" s="1">
        <v>0.0002301252556169628</v>
      </c>
      <c r="AH2" s="1">
        <v>3.1447714173062824E-06</v>
      </c>
      <c r="AJ2" s="1">
        <v>0.10451304275988713</v>
      </c>
      <c r="AK2" s="1">
        <v>0.048771590769855745</v>
      </c>
      <c r="AL2" s="1">
        <v>0.4772477213241773</v>
      </c>
      <c r="AM2" s="1">
        <v>0.039251823812512916</v>
      </c>
      <c r="AN2" s="1">
        <v>0.0029976586578097575</v>
      </c>
      <c r="AO2" s="1"/>
    </row>
    <row r="3" spans="1:41" ht="12.75">
      <c r="A3" t="s">
        <v>13</v>
      </c>
      <c r="B3" s="1">
        <v>5.748073863054307E-06</v>
      </c>
      <c r="C3" s="1">
        <v>6.316648848025902E-08</v>
      </c>
      <c r="D3" s="1">
        <v>0.0001118002807627258</v>
      </c>
      <c r="E3" s="1">
        <v>0.025701235976675257</v>
      </c>
      <c r="F3" s="1">
        <v>0.0006735205816252171</v>
      </c>
      <c r="G3" s="1">
        <v>8.677302489957134E-05</v>
      </c>
      <c r="H3" s="1">
        <v>0.006264377094903409</v>
      </c>
      <c r="I3" s="1">
        <v>0.007955167263211766</v>
      </c>
      <c r="J3" s="1">
        <v>0.008726510697109079</v>
      </c>
      <c r="K3" s="1">
        <v>0.01539719057635656</v>
      </c>
      <c r="L3" s="1">
        <v>8.659878572249636E-07</v>
      </c>
      <c r="M3" s="1">
        <v>9.791858808367525E-06</v>
      </c>
      <c r="N3" s="1">
        <v>3.967387767672649E-06</v>
      </c>
      <c r="O3" s="1">
        <v>6.365952790989426E-09</v>
      </c>
      <c r="P3" s="1">
        <v>0.021205482264894472</v>
      </c>
      <c r="Q3" s="1">
        <v>0.000565463571095256</v>
      </c>
      <c r="R3" s="1">
        <v>4.0996946592757376E-05</v>
      </c>
      <c r="S3" s="1">
        <v>4.194185905304862E-05</v>
      </c>
      <c r="T3" s="1">
        <v>2.8445981694664083E-05</v>
      </c>
      <c r="U3" s="1">
        <v>6.319329450750132E-06</v>
      </c>
      <c r="V3" s="1">
        <v>0.9611875482597764</v>
      </c>
      <c r="W3" s="1">
        <v>1.605106616944563E-05</v>
      </c>
      <c r="X3" s="1">
        <v>0.00016113294446972408</v>
      </c>
      <c r="Y3" s="1">
        <v>1.4830434571804979E-06</v>
      </c>
      <c r="Z3" s="1">
        <v>1.2180467307280017E-05</v>
      </c>
      <c r="AA3" s="1">
        <v>2.4680692225236095E-07</v>
      </c>
      <c r="AB3" s="1">
        <v>1.110439678512465E-06</v>
      </c>
      <c r="AC3" s="1">
        <v>1.2870722508769358E-06</v>
      </c>
      <c r="AD3" s="1">
        <v>0.0031379326961464837</v>
      </c>
      <c r="AE3" s="1">
        <v>4.510688498387214E-08</v>
      </c>
      <c r="AF3" s="1">
        <v>3.413843305119061E-08</v>
      </c>
      <c r="AG3" s="1">
        <v>5.202284001238671E-05</v>
      </c>
      <c r="AH3" s="1">
        <v>5.387628532456891E-06</v>
      </c>
      <c r="AJ3" s="1">
        <v>0.012943972371604245</v>
      </c>
      <c r="AK3" s="1">
        <v>1.2399319372551116</v>
      </c>
      <c r="AL3" s="1">
        <v>0.05368175626721325</v>
      </c>
      <c r="AM3" s="1">
        <v>0.02646066359534282</v>
      </c>
      <c r="AN3" s="1">
        <v>0.001551605163209292</v>
      </c>
      <c r="AO3" s="1"/>
    </row>
    <row r="4" spans="1:41" ht="12.75">
      <c r="A4" t="s">
        <v>14</v>
      </c>
      <c r="B4" s="1">
        <v>3.1947988214774284E-05</v>
      </c>
      <c r="C4" s="1">
        <v>1.4254737973461287E-06</v>
      </c>
      <c r="D4" s="1">
        <v>0.045211919550964715</v>
      </c>
      <c r="E4" s="1">
        <v>0.008592436608960922</v>
      </c>
      <c r="F4" s="1">
        <v>0.00475279661036541</v>
      </c>
      <c r="G4" s="1">
        <v>0.0002712945816697985</v>
      </c>
      <c r="H4" s="1">
        <v>2.3646739201441947E-05</v>
      </c>
      <c r="I4" s="1">
        <v>3.4608078197282266E-05</v>
      </c>
      <c r="J4" s="1">
        <v>0.0005219273372471398</v>
      </c>
      <c r="K4" s="1">
        <v>0.006803987383004511</v>
      </c>
      <c r="L4" s="1">
        <v>1.1649425855477495E-05</v>
      </c>
      <c r="M4" s="1">
        <v>0.00014230904797317428</v>
      </c>
      <c r="N4" s="1">
        <v>1.5604772080190768E-05</v>
      </c>
      <c r="O4" s="1">
        <v>5.658072897765164E-05</v>
      </c>
      <c r="P4" s="1">
        <v>0.009272450941194537</v>
      </c>
      <c r="Q4" s="1">
        <v>0.04976328738230784</v>
      </c>
      <c r="R4" s="1">
        <v>1.029439446987914E-08</v>
      </c>
      <c r="S4" s="1">
        <v>0.00043451339764853945</v>
      </c>
      <c r="T4" s="1">
        <v>0.0010652853127204095</v>
      </c>
      <c r="U4" s="1">
        <v>5.410130984655677E-09</v>
      </c>
      <c r="V4" s="1">
        <v>0.008541502805105097</v>
      </c>
      <c r="W4" s="1">
        <v>0.00010785473220262657</v>
      </c>
      <c r="X4" s="1">
        <v>0.022118725085767205</v>
      </c>
      <c r="Y4" s="1">
        <v>0.00012797454574084443</v>
      </c>
      <c r="Z4" s="1">
        <v>5.322294198383557E-09</v>
      </c>
      <c r="AA4" s="1">
        <v>0.17349399014527828</v>
      </c>
      <c r="AB4" s="1">
        <v>6.862609308197063E-06</v>
      </c>
      <c r="AC4" s="1">
        <v>0.0004193870189185266</v>
      </c>
      <c r="AD4" s="1">
        <v>9.241314049780788E-06</v>
      </c>
      <c r="AE4" s="1">
        <v>0.004770094883373049</v>
      </c>
      <c r="AF4" s="1">
        <v>7.789412335339656E-06</v>
      </c>
      <c r="AG4" s="1">
        <v>3.0502621403469373E-07</v>
      </c>
      <c r="AH4" s="1">
        <v>9.4114137343559E-06</v>
      </c>
      <c r="AJ4" s="1">
        <v>3.812042045534575E-05</v>
      </c>
      <c r="AK4" s="1">
        <v>0.011018538618585575</v>
      </c>
      <c r="AL4" s="1">
        <v>0.010354146548908193</v>
      </c>
      <c r="AM4" s="1">
        <v>0.013604878375140654</v>
      </c>
      <c r="AN4" s="1">
        <v>0.8088705940140223</v>
      </c>
      <c r="AO4" s="1"/>
    </row>
    <row r="5" spans="1:41" ht="12.75">
      <c r="A5" t="s">
        <v>15</v>
      </c>
      <c r="B5" s="1">
        <v>7.206714778238972E-05</v>
      </c>
      <c r="C5" s="1">
        <v>0.0010777918056805694</v>
      </c>
      <c r="D5" s="1">
        <v>6.200850319860129E-07</v>
      </c>
      <c r="E5" s="1">
        <v>0.20101212112300498</v>
      </c>
      <c r="F5" s="1">
        <v>0.0340393200345202</v>
      </c>
      <c r="G5" s="1">
        <v>0.0019419335267860914</v>
      </c>
      <c r="H5" s="1">
        <v>0.04558194672055901</v>
      </c>
      <c r="I5" s="1">
        <v>0.11657962082586769</v>
      </c>
      <c r="J5" s="1">
        <v>0.3668714113829995</v>
      </c>
      <c r="K5" s="1">
        <v>0.17938149175223825</v>
      </c>
      <c r="L5" s="1">
        <v>4.776632923093697E-06</v>
      </c>
      <c r="M5" s="1">
        <v>0.00011698853723181044</v>
      </c>
      <c r="N5" s="1">
        <v>6.196656305440202E-05</v>
      </c>
      <c r="O5" s="1">
        <v>0.0009808052222197879</v>
      </c>
      <c r="P5" s="1">
        <v>0.07568099020755903</v>
      </c>
      <c r="Q5" s="1">
        <v>0.0240554687078871</v>
      </c>
      <c r="R5" s="1">
        <v>0.0012724290248852875</v>
      </c>
      <c r="S5" s="1">
        <v>0.004972004094821902</v>
      </c>
      <c r="T5" s="1">
        <v>0.0006627241785885907</v>
      </c>
      <c r="U5" s="1">
        <v>5.373580975529787E-05</v>
      </c>
      <c r="V5" s="1">
        <v>0.00034213371632947116</v>
      </c>
      <c r="W5" s="1">
        <v>0.00021212975434782466</v>
      </c>
      <c r="X5" s="1">
        <v>3.274651508957811E-06</v>
      </c>
      <c r="Y5" s="1">
        <v>3.502351541839609E-08</v>
      </c>
      <c r="Z5" s="1">
        <v>6.0330897430631016E-05</v>
      </c>
      <c r="AA5" s="1">
        <v>0.004774535915883734</v>
      </c>
      <c r="AB5" s="1">
        <v>5.145007189643837E-06</v>
      </c>
      <c r="AC5" s="1">
        <v>2.2614125752239303E-07</v>
      </c>
      <c r="AD5" s="1">
        <v>5.949558955866248E-06</v>
      </c>
      <c r="AE5" s="1">
        <v>0.001774242850229396</v>
      </c>
      <c r="AF5" s="1">
        <v>0.00022550167032335438</v>
      </c>
      <c r="AG5" s="1">
        <v>0.005261740590998435</v>
      </c>
      <c r="AH5" s="1">
        <v>5.810107976403719E-05</v>
      </c>
      <c r="AJ5" s="1">
        <v>2.4541930692948274E-05</v>
      </c>
      <c r="AK5" s="1">
        <v>0.0004413524940650178</v>
      </c>
      <c r="AL5" s="1">
        <v>0.9917869462404224</v>
      </c>
      <c r="AM5" s="1">
        <v>0.2369885980513882</v>
      </c>
      <c r="AN5" s="1">
        <v>0.07832040648756818</v>
      </c>
      <c r="AO5" s="1"/>
    </row>
    <row r="6" spans="1:41" ht="12.75">
      <c r="A6" t="s">
        <v>16</v>
      </c>
      <c r="B6" s="1">
        <v>9.546704848165926E-08</v>
      </c>
      <c r="C6" s="1">
        <v>0.00012899498433331153</v>
      </c>
      <c r="D6" s="1">
        <v>0.010676512724081964</v>
      </c>
      <c r="E6" s="1">
        <v>2.8873631065963706E-05</v>
      </c>
      <c r="F6" s="1">
        <v>1.3940783706338537E-05</v>
      </c>
      <c r="G6" s="1">
        <v>5.44604789360001E-06</v>
      </c>
      <c r="H6" s="1">
        <v>2.9004888718552396E-05</v>
      </c>
      <c r="I6" s="1">
        <v>0.009182312237054875</v>
      </c>
      <c r="J6" s="1">
        <v>0.028300905087662465</v>
      </c>
      <c r="K6" s="1">
        <v>0.021483519974865476</v>
      </c>
      <c r="L6" s="1">
        <v>1.9839365251014678E-06</v>
      </c>
      <c r="M6" s="1">
        <v>5.7306938495045576E-05</v>
      </c>
      <c r="N6" s="1">
        <v>2.4806170087488533E-08</v>
      </c>
      <c r="O6" s="1">
        <v>0.0002094551622442927</v>
      </c>
      <c r="P6" s="1">
        <v>1.527510932000905E-05</v>
      </c>
      <c r="Q6" s="1">
        <v>0.0029529156203020024</v>
      </c>
      <c r="R6" s="1">
        <v>0.00033863329679051867</v>
      </c>
      <c r="S6" s="1">
        <v>0.00099080449557284</v>
      </c>
      <c r="T6" s="1">
        <v>3.4804645460843444E-08</v>
      </c>
      <c r="U6" s="1">
        <v>0.00042487033766717654</v>
      </c>
      <c r="V6" s="1">
        <v>0.18526025599240614</v>
      </c>
      <c r="W6" s="1">
        <v>0.00013558076073936045</v>
      </c>
      <c r="X6" s="1">
        <v>0.009950398442464868</v>
      </c>
      <c r="Y6" s="1">
        <v>3.27514552614837E-08</v>
      </c>
      <c r="Z6" s="1">
        <v>0.00012770911721347462</v>
      </c>
      <c r="AA6" s="1">
        <v>3.262592105304859E-06</v>
      </c>
      <c r="AB6" s="1">
        <v>0.23550828003137378</v>
      </c>
      <c r="AC6" s="1">
        <v>0.0002289492130313749</v>
      </c>
      <c r="AD6" s="1">
        <v>0.18039914409130167</v>
      </c>
      <c r="AE6" s="1">
        <v>0.0001832761286858329</v>
      </c>
      <c r="AF6" s="1">
        <v>0.0020022897026872703</v>
      </c>
      <c r="AG6" s="1">
        <v>0.0003080395799749334</v>
      </c>
      <c r="AH6" s="1">
        <v>1.758623606922332E-05</v>
      </c>
      <c r="AJ6" s="1">
        <v>0.7441464693766194</v>
      </c>
      <c r="AK6" s="1">
        <v>0.23898573023020392</v>
      </c>
      <c r="AL6" s="1">
        <v>0.08259681657475705</v>
      </c>
      <c r="AM6" s="1">
        <v>4.627652614080079E-05</v>
      </c>
      <c r="AN6" s="1">
        <v>0.024915713677482475</v>
      </c>
      <c r="AO6" s="1"/>
    </row>
    <row r="7" spans="1:41" ht="12.75">
      <c r="A7" t="s">
        <v>17</v>
      </c>
      <c r="B7" s="1">
        <v>1.6274653948690833E-05</v>
      </c>
      <c r="C7" s="1">
        <v>0.00042928066648108086</v>
      </c>
      <c r="D7" s="1">
        <v>2.351437529461455E-07</v>
      </c>
      <c r="E7" s="1">
        <v>0.04449913472731339</v>
      </c>
      <c r="F7" s="1">
        <v>0.0018128741524084337</v>
      </c>
      <c r="G7" s="1">
        <v>0.00013558079952431828</v>
      </c>
      <c r="H7" s="1">
        <v>0.005251664322882</v>
      </c>
      <c r="I7" s="1">
        <v>0.03807541849813668</v>
      </c>
      <c r="J7" s="1">
        <v>0.01944467888957254</v>
      </c>
      <c r="K7" s="1">
        <v>0.056381821895740605</v>
      </c>
      <c r="L7" s="1">
        <v>2.033298825717054E-05</v>
      </c>
      <c r="M7" s="1">
        <v>3.7073488164915674E-07</v>
      </c>
      <c r="N7" s="1">
        <v>4.176086945579908E-09</v>
      </c>
      <c r="O7" s="1">
        <v>3.474322545177487E-05</v>
      </c>
      <c r="P7" s="1">
        <v>0.06962486189803593</v>
      </c>
      <c r="Q7" s="1">
        <v>0.0034222634845647673</v>
      </c>
      <c r="R7" s="1">
        <v>3.056507267045636E-05</v>
      </c>
      <c r="S7" s="1">
        <v>9.58041652954445E-05</v>
      </c>
      <c r="T7" s="1">
        <v>6.357506193754583E-06</v>
      </c>
      <c r="U7" s="1">
        <v>5.1499219127559505E-05</v>
      </c>
      <c r="V7" s="1">
        <v>0.00021779073274190544</v>
      </c>
      <c r="W7" s="1">
        <v>7.119179830576404E-05</v>
      </c>
      <c r="X7" s="1">
        <v>2.0330922421431944E-06</v>
      </c>
      <c r="Y7" s="1">
        <v>9.16786913254603E-09</v>
      </c>
      <c r="Z7" s="1">
        <v>5.07792753726574E-05</v>
      </c>
      <c r="AA7" s="1">
        <v>0.01641926245039283</v>
      </c>
      <c r="AB7" s="1">
        <v>1.927631327687664E-06</v>
      </c>
      <c r="AC7" s="1">
        <v>4.404258502908279E-09</v>
      </c>
      <c r="AD7" s="1">
        <v>0.1950458812599194</v>
      </c>
      <c r="AE7" s="1">
        <v>0.00030653903607216163</v>
      </c>
      <c r="AF7" s="1">
        <v>0.00021920583022284643</v>
      </c>
      <c r="AG7" s="1">
        <v>5.10333731685052E-08</v>
      </c>
      <c r="AH7" s="1">
        <v>2.638691988913785E-06</v>
      </c>
      <c r="AJ7" s="1">
        <v>0.8045642601971675</v>
      </c>
      <c r="AK7" s="1">
        <v>0.00028095004523705805</v>
      </c>
      <c r="AL7" s="1">
        <v>0.1668434832324246</v>
      </c>
      <c r="AM7" s="1">
        <v>0.046427256690988974</v>
      </c>
      <c r="AN7" s="1">
        <v>0.06618017259881502</v>
      </c>
      <c r="AO7" s="1"/>
    </row>
    <row r="8" spans="1:41" ht="12.75">
      <c r="A8" t="s">
        <v>18</v>
      </c>
      <c r="B8" s="1">
        <v>3.4476258952777644E-05</v>
      </c>
      <c r="C8" s="1">
        <v>0.0003010826846689941</v>
      </c>
      <c r="D8" s="1">
        <v>0.01992439685871051</v>
      </c>
      <c r="E8" s="1">
        <v>0.05902866800080838</v>
      </c>
      <c r="F8" s="1">
        <v>0.03792762616752939</v>
      </c>
      <c r="G8" s="1">
        <v>0.0005083050170343735</v>
      </c>
      <c r="H8" s="1">
        <v>0.007072029135701349</v>
      </c>
      <c r="I8" s="1">
        <v>0.012434275271791263</v>
      </c>
      <c r="J8" s="1">
        <v>6.471781192593779E-05</v>
      </c>
      <c r="K8" s="1">
        <v>8.279539995930214E-05</v>
      </c>
      <c r="L8" s="1">
        <v>0.07475857806424674</v>
      </c>
      <c r="M8" s="1">
        <v>0.0002873801020955217</v>
      </c>
      <c r="N8" s="1">
        <v>1.4193630754433008E-05</v>
      </c>
      <c r="O8" s="1">
        <v>1.2257030261711192E-07</v>
      </c>
      <c r="P8" s="1">
        <v>0.036985281325019256</v>
      </c>
      <c r="Q8" s="1">
        <v>4.26136288086964E-07</v>
      </c>
      <c r="R8" s="1">
        <v>0.001082550789797744</v>
      </c>
      <c r="S8" s="1">
        <v>0.0039461567151863495</v>
      </c>
      <c r="T8" s="1">
        <v>1.5258036144781922E-07</v>
      </c>
      <c r="U8" s="1">
        <v>9.786824079012177E-09</v>
      </c>
      <c r="V8" s="1">
        <v>0.0004772520654002927</v>
      </c>
      <c r="W8" s="1">
        <v>0.0003413486355077645</v>
      </c>
      <c r="X8" s="1">
        <v>0.014231511614107113</v>
      </c>
      <c r="Y8" s="1">
        <v>9.463901441913792E-05</v>
      </c>
      <c r="Z8" s="1">
        <v>3.551915175615114E-05</v>
      </c>
      <c r="AA8" s="1">
        <v>0.03523621447093097</v>
      </c>
      <c r="AB8" s="1">
        <v>0.0025370822682965095</v>
      </c>
      <c r="AC8" s="1">
        <v>0.0002524221482604684</v>
      </c>
      <c r="AD8" s="1">
        <v>0.10330952230009963</v>
      </c>
      <c r="AE8" s="1">
        <v>1.0463301406402204E-06</v>
      </c>
      <c r="AF8" s="1">
        <v>1.3792140408380925E-08</v>
      </c>
      <c r="AG8" s="1">
        <v>0.0017067899440322471</v>
      </c>
      <c r="AH8" s="1">
        <v>6.091335768582864E-05</v>
      </c>
      <c r="AJ8" s="1">
        <v>0.42615177948791094</v>
      </c>
      <c r="AK8" s="1">
        <v>0.0006156551643663776</v>
      </c>
      <c r="AL8" s="1">
        <v>0.13217735395707442</v>
      </c>
      <c r="AM8" s="1">
        <v>0.022706021121125408</v>
      </c>
      <c r="AN8" s="1">
        <v>0.15545421651353725</v>
      </c>
      <c r="AO8" s="1"/>
    </row>
    <row r="9" spans="1:3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J9" s="2"/>
    </row>
    <row r="10" ht="12.75">
      <c r="A10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3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9.00390625" style="0" bestFit="1" customWidth="1"/>
    <col min="6" max="6" width="17.7109375" style="0" bestFit="1" customWidth="1"/>
    <col min="7" max="7" width="8.00390625" style="0" bestFit="1" customWidth="1"/>
    <col min="8" max="8" width="11.140625" style="0" bestFit="1" customWidth="1"/>
    <col min="9" max="9" width="13.28125" style="0" bestFit="1" customWidth="1"/>
    <col min="10" max="10" width="19.28125" style="0" bestFit="1" customWidth="1"/>
    <col min="11" max="11" width="12.421875" style="0" bestFit="1" customWidth="1"/>
    <col min="12" max="12" width="19.7109375" style="0" bestFit="1" customWidth="1"/>
    <col min="13" max="14" width="12.421875" style="0" bestFit="1" customWidth="1"/>
    <col min="15" max="15" width="21.8515625" style="0" bestFit="1" customWidth="1"/>
    <col min="16" max="16" width="20.00390625" style="0" bestFit="1" customWidth="1"/>
    <col min="17" max="17" width="15.8515625" style="0" bestFit="1" customWidth="1"/>
    <col min="18" max="18" width="12.00390625" style="0" bestFit="1" customWidth="1"/>
    <col min="19" max="19" width="17.7109375" style="0" bestFit="1" customWidth="1"/>
    <col min="20" max="20" width="12.421875" style="0" bestFit="1" customWidth="1"/>
    <col min="21" max="21" width="19.7109375" style="0" bestFit="1" customWidth="1"/>
    <col min="22" max="23" width="12.421875" style="0" bestFit="1" customWidth="1"/>
    <col min="24" max="24" width="21.8515625" style="0" bestFit="1" customWidth="1"/>
    <col min="25" max="25" width="20.00390625" style="0" bestFit="1" customWidth="1"/>
    <col min="26" max="26" width="15.8515625" style="0" bestFit="1" customWidth="1"/>
    <col min="27" max="28" width="12.00390625" style="0" bestFit="1" customWidth="1"/>
  </cols>
  <sheetData>
    <row r="1" spans="1:28" ht="12.75">
      <c r="A1" t="s">
        <v>0</v>
      </c>
      <c r="B1" t="s">
        <v>1</v>
      </c>
      <c r="C1" t="s">
        <v>60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59</v>
      </c>
      <c r="J1" t="s">
        <v>61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7</v>
      </c>
      <c r="S1" t="s">
        <v>62</v>
      </c>
      <c r="T1" t="s">
        <v>12</v>
      </c>
      <c r="U1" t="s">
        <v>13</v>
      </c>
      <c r="V1" t="s">
        <v>14</v>
      </c>
      <c r="W1" t="s">
        <v>15</v>
      </c>
      <c r="X1" t="s">
        <v>16</v>
      </c>
      <c r="Y1" t="s">
        <v>17</v>
      </c>
      <c r="Z1" t="s">
        <v>18</v>
      </c>
      <c r="AA1" t="s">
        <v>19</v>
      </c>
      <c r="AB1" t="s">
        <v>58</v>
      </c>
    </row>
    <row r="2" spans="1:28" ht="12.75">
      <c r="A2" t="s">
        <v>8</v>
      </c>
      <c r="B2">
        <v>20001223</v>
      </c>
      <c r="C2">
        <f aca="true" t="shared" si="0" ref="C2:C65">INT(B2/10000)</f>
        <v>2000</v>
      </c>
      <c r="D2">
        <v>46.30621</v>
      </c>
      <c r="E2">
        <v>12.4008</v>
      </c>
      <c r="F2">
        <v>5.8963</v>
      </c>
      <c r="G2">
        <v>6.5045</v>
      </c>
      <c r="H2">
        <v>2.18</v>
      </c>
      <c r="I2">
        <v>1</v>
      </c>
      <c r="K2">
        <v>0.5757642008686743</v>
      </c>
      <c r="L2">
        <v>2.419993064008506</v>
      </c>
      <c r="M2">
        <v>0.6783451732330968</v>
      </c>
      <c r="N2">
        <v>0.84683542887364</v>
      </c>
      <c r="O2">
        <v>0.2583479388151221</v>
      </c>
      <c r="P2">
        <v>0.5021502826275085</v>
      </c>
      <c r="Q2">
        <v>0.2411683915992318</v>
      </c>
      <c r="R2">
        <v>5.522604480025779</v>
      </c>
      <c r="T2">
        <v>1.9040454674047669</v>
      </c>
      <c r="U2">
        <v>20.992698623047175</v>
      </c>
      <c r="V2">
        <v>0.7181277529837623</v>
      </c>
      <c r="W2">
        <v>5.4353294664094</v>
      </c>
      <c r="X2">
        <v>1.7530071068600903</v>
      </c>
      <c r="Y2">
        <v>3.2446512557605267</v>
      </c>
      <c r="Z2">
        <v>0.8928736040817793</v>
      </c>
      <c r="AA2">
        <v>3.53778</v>
      </c>
      <c r="AB2">
        <v>38.478513276547496</v>
      </c>
    </row>
    <row r="3" spans="1:28" ht="12.75">
      <c r="A3" t="s">
        <v>8</v>
      </c>
      <c r="B3">
        <v>20010107</v>
      </c>
      <c r="C3">
        <f t="shared" si="0"/>
        <v>2001</v>
      </c>
      <c r="D3">
        <v>107.4931</v>
      </c>
      <c r="E3">
        <v>13.8476</v>
      </c>
      <c r="F3">
        <v>7.595137944</v>
      </c>
      <c r="G3">
        <v>14.3917</v>
      </c>
      <c r="H3">
        <v>2.39</v>
      </c>
      <c r="I3">
        <v>0.9900990099009901</v>
      </c>
      <c r="K3">
        <v>1.627708001869524</v>
      </c>
      <c r="L3">
        <v>8.262947657176142</v>
      </c>
      <c r="M3">
        <v>0.559512501376647</v>
      </c>
      <c r="N3">
        <v>1.4611680806067862</v>
      </c>
      <c r="O3">
        <v>0.06908951837206063</v>
      </c>
      <c r="P3">
        <v>0.777389978299215</v>
      </c>
      <c r="Q3">
        <v>0.31395554647694585</v>
      </c>
      <c r="R3">
        <v>13.071771284177318</v>
      </c>
      <c r="T3">
        <v>5.539997947648831</v>
      </c>
      <c r="U3">
        <v>78.20058238944645</v>
      </c>
      <c r="V3">
        <v>0.5962233527067038</v>
      </c>
      <c r="W3">
        <v>9.378791719807449</v>
      </c>
      <c r="X3">
        <v>0.511595697288438</v>
      </c>
      <c r="Y3">
        <v>5.417294016654278</v>
      </c>
      <c r="Z3">
        <v>1.2467634224572923</v>
      </c>
      <c r="AA3">
        <v>4.5570827664</v>
      </c>
      <c r="AB3">
        <v>105.44833131240945</v>
      </c>
    </row>
    <row r="4" spans="1:28" ht="12.75">
      <c r="A4" t="s">
        <v>8</v>
      </c>
      <c r="B4">
        <v>20010110</v>
      </c>
      <c r="C4">
        <f t="shared" si="0"/>
        <v>2001</v>
      </c>
      <c r="D4">
        <v>76.26466</v>
      </c>
      <c r="E4">
        <v>15.4597</v>
      </c>
      <c r="F4">
        <v>5.0115</v>
      </c>
      <c r="G4">
        <v>10.4482</v>
      </c>
      <c r="H4">
        <v>2.39</v>
      </c>
      <c r="I4">
        <v>0.8316831683168316</v>
      </c>
      <c r="K4">
        <v>0.8469988614567019</v>
      </c>
      <c r="L4">
        <v>5.557794844171468</v>
      </c>
      <c r="M4">
        <v>2.0722877933635717E-06</v>
      </c>
      <c r="N4">
        <v>0.532816479929889</v>
      </c>
      <c r="O4">
        <v>0.557365445420914</v>
      </c>
      <c r="P4">
        <v>0.8866145385021059</v>
      </c>
      <c r="Q4">
        <v>0.6592754286691181</v>
      </c>
      <c r="R4">
        <v>9.040867670437992</v>
      </c>
      <c r="T4">
        <v>2.882809415903555</v>
      </c>
      <c r="U4">
        <v>52.599001185468445</v>
      </c>
      <c r="V4">
        <v>2.20825517373145E-06</v>
      </c>
      <c r="W4">
        <v>3.4199862811595185</v>
      </c>
      <c r="X4">
        <v>4.127192813228592</v>
      </c>
      <c r="Y4">
        <v>6.178432663891987</v>
      </c>
      <c r="Z4">
        <v>2.618079212210593</v>
      </c>
      <c r="AA4">
        <v>3.0069</v>
      </c>
      <c r="AB4">
        <v>74.83240378011786</v>
      </c>
    </row>
    <row r="5" spans="1:28" ht="12.75">
      <c r="A5" t="s">
        <v>8</v>
      </c>
      <c r="B5">
        <v>20010308</v>
      </c>
      <c r="C5">
        <f t="shared" si="0"/>
        <v>2001</v>
      </c>
      <c r="D5">
        <v>82.16926</v>
      </c>
      <c r="E5">
        <v>18.1304</v>
      </c>
      <c r="F5">
        <v>7.1808</v>
      </c>
      <c r="G5">
        <v>10.9496</v>
      </c>
      <c r="H5">
        <v>2.36</v>
      </c>
      <c r="I5">
        <v>0.8910891089108911</v>
      </c>
      <c r="K5">
        <v>1.400710244235531</v>
      </c>
      <c r="L5">
        <v>5.690869393703013</v>
      </c>
      <c r="M5">
        <v>6.578980453698811E-06</v>
      </c>
      <c r="N5">
        <v>0.6236602305354844</v>
      </c>
      <c r="O5">
        <v>0.5012541265397283</v>
      </c>
      <c r="P5">
        <v>1.2849037076872627</v>
      </c>
      <c r="Q5">
        <v>0.042373499804633</v>
      </c>
      <c r="R5">
        <v>9.543777781486106</v>
      </c>
      <c r="T5">
        <v>4.748074341369741</v>
      </c>
      <c r="U5">
        <v>53.21672367409142</v>
      </c>
      <c r="V5">
        <v>7.004095157083521E-06</v>
      </c>
      <c r="W5">
        <v>4.0030584254097095</v>
      </c>
      <c r="X5">
        <v>3.6673464775499487</v>
      </c>
      <c r="Y5">
        <v>8.860863983446785</v>
      </c>
      <c r="Z5">
        <v>0.1666438424035167</v>
      </c>
      <c r="AA5">
        <v>4.308479999999999</v>
      </c>
      <c r="AB5">
        <v>78.9711977483663</v>
      </c>
    </row>
    <row r="6" spans="1:28" ht="12.75">
      <c r="A6" t="s">
        <v>8</v>
      </c>
      <c r="B6">
        <v>20010326</v>
      </c>
      <c r="C6">
        <f t="shared" si="0"/>
        <v>2001</v>
      </c>
      <c r="D6">
        <v>78.9798</v>
      </c>
      <c r="E6">
        <v>19.4783</v>
      </c>
      <c r="F6">
        <v>8.3281</v>
      </c>
      <c r="G6">
        <v>11.1502</v>
      </c>
      <c r="H6">
        <v>2.36</v>
      </c>
      <c r="I6">
        <v>0.8514851485148515</v>
      </c>
      <c r="K6">
        <v>2.072702366896757</v>
      </c>
      <c r="L6">
        <v>4.697406253518928</v>
      </c>
      <c r="M6">
        <v>0.12617386712744158</v>
      </c>
      <c r="N6">
        <v>0.30225933272362515</v>
      </c>
      <c r="O6">
        <v>0.918799914683143</v>
      </c>
      <c r="P6">
        <v>1.9680170712678324</v>
      </c>
      <c r="Q6">
        <v>0.14218726941094215</v>
      </c>
      <c r="R6">
        <v>10.227546075628668</v>
      </c>
      <c r="T6">
        <v>7.025967694646196</v>
      </c>
      <c r="U6">
        <v>43.92660475657219</v>
      </c>
      <c r="V6">
        <v>0.13432685777337483</v>
      </c>
      <c r="W6">
        <v>1.9400976834439685</v>
      </c>
      <c r="X6">
        <v>6.7222541467084636</v>
      </c>
      <c r="Y6">
        <v>13.571703063253933</v>
      </c>
      <c r="Z6">
        <v>0.559185175280535</v>
      </c>
      <c r="AA6">
        <v>4.996859999999999</v>
      </c>
      <c r="AB6">
        <v>78.87699937767866</v>
      </c>
    </row>
    <row r="7" spans="1:28" ht="12.75">
      <c r="A7" t="s">
        <v>8</v>
      </c>
      <c r="B7">
        <v>20010416</v>
      </c>
      <c r="C7">
        <f t="shared" si="0"/>
        <v>2001</v>
      </c>
      <c r="D7">
        <v>78.50255</v>
      </c>
      <c r="E7">
        <v>45.8082</v>
      </c>
      <c r="F7">
        <v>26.8751</v>
      </c>
      <c r="G7">
        <v>18.9331</v>
      </c>
      <c r="H7">
        <v>2.19</v>
      </c>
      <c r="I7">
        <v>0.8415841584158416</v>
      </c>
      <c r="K7">
        <v>1.9870976776279277</v>
      </c>
      <c r="L7">
        <v>2.391268180867866</v>
      </c>
      <c r="M7">
        <v>9.211613201481807</v>
      </c>
      <c r="N7">
        <v>0.7280947784757751</v>
      </c>
      <c r="O7">
        <v>0.17651347211428023</v>
      </c>
      <c r="P7">
        <v>2.439787397334743</v>
      </c>
      <c r="Q7">
        <v>0.06538014240719692</v>
      </c>
      <c r="R7">
        <v>16.999754850309596</v>
      </c>
      <c r="T7">
        <v>6.580446487968988</v>
      </c>
      <c r="U7">
        <v>20.8333979287168</v>
      </c>
      <c r="V7">
        <v>9.754897694759812</v>
      </c>
      <c r="W7">
        <v>4.673214519186918</v>
      </c>
      <c r="X7">
        <v>1.202929480067941</v>
      </c>
      <c r="Y7">
        <v>15.82363080856468</v>
      </c>
      <c r="Z7">
        <v>0.24289284449207665</v>
      </c>
      <c r="AA7">
        <v>16.125059999999998</v>
      </c>
      <c r="AB7">
        <v>75.23646976375721</v>
      </c>
    </row>
    <row r="8" spans="1:28" ht="12.75">
      <c r="A8" t="s">
        <v>8</v>
      </c>
      <c r="B8">
        <v>20010531</v>
      </c>
      <c r="C8">
        <f t="shared" si="0"/>
        <v>2001</v>
      </c>
      <c r="D8">
        <v>84.5601</v>
      </c>
      <c r="E8">
        <v>30.2579</v>
      </c>
      <c r="F8">
        <v>15.5573</v>
      </c>
      <c r="G8">
        <v>14.7006</v>
      </c>
      <c r="H8">
        <v>2.2</v>
      </c>
      <c r="I8">
        <v>0.9207920792079208</v>
      </c>
      <c r="K8">
        <v>3.098364684434241</v>
      </c>
      <c r="L8">
        <v>1.6001326721143947</v>
      </c>
      <c r="M8">
        <v>0.7727245369579656</v>
      </c>
      <c r="N8">
        <v>0.8818567676897814</v>
      </c>
      <c r="O8">
        <v>1.8267235111338282</v>
      </c>
      <c r="P8">
        <v>4.64741693669525</v>
      </c>
      <c r="Q8">
        <v>0.03433098961291567</v>
      </c>
      <c r="R8">
        <v>12.861550098638375</v>
      </c>
      <c r="T8">
        <v>10.274751616921778</v>
      </c>
      <c r="U8">
        <v>14.00094689481358</v>
      </c>
      <c r="V8">
        <v>0.818554762496017</v>
      </c>
      <c r="W8">
        <v>5.66013511787248</v>
      </c>
      <c r="X8">
        <v>12.502896294873855</v>
      </c>
      <c r="Y8">
        <v>30.253778290606313</v>
      </c>
      <c r="Z8">
        <v>0.127982115524837</v>
      </c>
      <c r="AA8">
        <v>9.33438</v>
      </c>
      <c r="AB8">
        <v>82.97342509310886</v>
      </c>
    </row>
    <row r="9" spans="1:28" ht="12.75">
      <c r="A9" t="s">
        <v>8</v>
      </c>
      <c r="B9">
        <v>20010606</v>
      </c>
      <c r="C9">
        <f t="shared" si="0"/>
        <v>2001</v>
      </c>
      <c r="D9">
        <v>84.34477</v>
      </c>
      <c r="E9">
        <v>31.9361</v>
      </c>
      <c r="F9">
        <v>18.7687</v>
      </c>
      <c r="G9">
        <v>13.1674</v>
      </c>
      <c r="H9">
        <v>2.16</v>
      </c>
      <c r="I9">
        <v>0.9108910891089109</v>
      </c>
      <c r="K9">
        <v>2.4528134406052273</v>
      </c>
      <c r="L9">
        <v>1.589164989460696</v>
      </c>
      <c r="M9">
        <v>0.7655446294640119</v>
      </c>
      <c r="N9">
        <v>0.24619371719239233</v>
      </c>
      <c r="O9">
        <v>2.7908894664444035</v>
      </c>
      <c r="P9">
        <v>3.7692251394957954</v>
      </c>
      <c r="Q9">
        <v>0.6457614798199068</v>
      </c>
      <c r="R9">
        <v>12.259592862482434</v>
      </c>
      <c r="T9">
        <v>8.088866597703662</v>
      </c>
      <c r="U9">
        <v>13.666057954498868</v>
      </c>
      <c r="V9">
        <v>0.809933291395148</v>
      </c>
      <c r="W9">
        <v>1.58016314851735</v>
      </c>
      <c r="X9">
        <v>18.772813054938652</v>
      </c>
      <c r="Y9">
        <v>24.172883749531376</v>
      </c>
      <c r="Z9">
        <v>2.3742562641672262</v>
      </c>
      <c r="AA9">
        <v>11.26122</v>
      </c>
      <c r="AB9">
        <v>80.72619406075228</v>
      </c>
    </row>
    <row r="10" spans="1:28" ht="12.75">
      <c r="A10" t="s">
        <v>8</v>
      </c>
      <c r="B10">
        <v>20010612</v>
      </c>
      <c r="C10">
        <f t="shared" si="0"/>
        <v>2001</v>
      </c>
      <c r="D10">
        <v>81.76598</v>
      </c>
      <c r="E10">
        <v>28.6094</v>
      </c>
      <c r="F10">
        <v>17.2758</v>
      </c>
      <c r="G10">
        <v>11.3336</v>
      </c>
      <c r="H10">
        <v>2.16</v>
      </c>
      <c r="I10">
        <v>0.8811881188118812</v>
      </c>
      <c r="K10">
        <v>0.22948245014836752</v>
      </c>
      <c r="L10">
        <v>1.988075275693797</v>
      </c>
      <c r="M10">
        <v>0.18816560465675855</v>
      </c>
      <c r="N10">
        <v>0.13099811898351432</v>
      </c>
      <c r="O10">
        <v>3.3378503375561954</v>
      </c>
      <c r="P10">
        <v>3.8905319768776625</v>
      </c>
      <c r="Q10">
        <v>1.3165408712752207</v>
      </c>
      <c r="R10">
        <v>11.081644635191516</v>
      </c>
      <c r="T10">
        <v>0.7567852063409677</v>
      </c>
      <c r="U10">
        <v>17.096495402128102</v>
      </c>
      <c r="V10">
        <v>0.19907603246293953</v>
      </c>
      <c r="W10">
        <v>0.8407948119207198</v>
      </c>
      <c r="X10">
        <v>22.451924788026925</v>
      </c>
      <c r="Y10">
        <v>24.95085162609273</v>
      </c>
      <c r="Z10">
        <v>4.840495304131658</v>
      </c>
      <c r="AA10">
        <v>10.36548</v>
      </c>
      <c r="AB10">
        <v>81.50190317110406</v>
      </c>
    </row>
    <row r="11" spans="1:28" ht="12.75">
      <c r="A11" t="s">
        <v>8</v>
      </c>
      <c r="B11">
        <v>20010703</v>
      </c>
      <c r="C11">
        <f t="shared" si="0"/>
        <v>2001</v>
      </c>
      <c r="D11">
        <v>103.4004</v>
      </c>
      <c r="E11">
        <v>38.8664</v>
      </c>
      <c r="F11">
        <v>21.4098</v>
      </c>
      <c r="G11">
        <v>17.4566</v>
      </c>
      <c r="H11">
        <v>2.16</v>
      </c>
      <c r="I11">
        <v>0.9801980198019802</v>
      </c>
      <c r="K11">
        <v>2.3654272736845825</v>
      </c>
      <c r="L11">
        <v>2.155410776753087</v>
      </c>
      <c r="M11">
        <v>1.7293691680545258</v>
      </c>
      <c r="N11">
        <v>0.5373944327163127</v>
      </c>
      <c r="O11">
        <v>4.910068002050512</v>
      </c>
      <c r="P11">
        <v>3.185248409178619</v>
      </c>
      <c r="Q11">
        <v>0.00021925099038017868</v>
      </c>
      <c r="R11">
        <v>14.88313731342802</v>
      </c>
      <c r="T11">
        <v>7.800685264788532</v>
      </c>
      <c r="U11">
        <v>18.535500584401486</v>
      </c>
      <c r="V11">
        <v>1.8296433785974806</v>
      </c>
      <c r="W11">
        <v>3.4491980074906</v>
      </c>
      <c r="X11">
        <v>33.027387790804354</v>
      </c>
      <c r="Y11">
        <v>20.42771038048268</v>
      </c>
      <c r="Z11">
        <v>0.0008061150341147373</v>
      </c>
      <c r="AA11">
        <v>12.84588</v>
      </c>
      <c r="AB11">
        <v>97.91681152159924</v>
      </c>
    </row>
    <row r="12" spans="1:28" ht="12.75">
      <c r="A12" t="s">
        <v>8</v>
      </c>
      <c r="B12">
        <v>20010706</v>
      </c>
      <c r="C12">
        <f t="shared" si="0"/>
        <v>2001</v>
      </c>
      <c r="D12">
        <v>111.7916</v>
      </c>
      <c r="E12">
        <v>31.9527</v>
      </c>
      <c r="F12">
        <v>15.4444</v>
      </c>
      <c r="G12">
        <v>16.5083</v>
      </c>
      <c r="H12">
        <v>2.16</v>
      </c>
      <c r="I12">
        <v>1</v>
      </c>
      <c r="K12">
        <v>0.00022726966738084904</v>
      </c>
      <c r="L12">
        <v>2.341548019504432</v>
      </c>
      <c r="M12">
        <v>0.3224714974458302</v>
      </c>
      <c r="N12">
        <v>0.3523593035300496</v>
      </c>
      <c r="O12">
        <v>6.091262370091166</v>
      </c>
      <c r="P12">
        <v>5.2343948736834855</v>
      </c>
      <c r="Q12">
        <v>1.8081321434957391</v>
      </c>
      <c r="R12">
        <v>16.150395477418083</v>
      </c>
      <c r="T12">
        <v>0.0007494879107864644</v>
      </c>
      <c r="U12">
        <v>20.136191742211196</v>
      </c>
      <c r="V12">
        <v>0.3411693992161974</v>
      </c>
      <c r="W12">
        <v>2.2615734992145</v>
      </c>
      <c r="X12">
        <v>40.97264729297438</v>
      </c>
      <c r="Y12">
        <v>33.569344917830975</v>
      </c>
      <c r="Z12">
        <v>6.647917539668233</v>
      </c>
      <c r="AA12">
        <v>9.266639999999999</v>
      </c>
      <c r="AB12">
        <v>113.19623387902625</v>
      </c>
    </row>
    <row r="13" spans="1:28" ht="12.75">
      <c r="A13" t="s">
        <v>8</v>
      </c>
      <c r="B13">
        <v>20010727</v>
      </c>
      <c r="C13">
        <f t="shared" si="0"/>
        <v>2001</v>
      </c>
      <c r="D13">
        <v>79.9174</v>
      </c>
      <c r="E13">
        <v>27.6941</v>
      </c>
      <c r="F13">
        <v>14.4091</v>
      </c>
      <c r="G13">
        <v>13.285</v>
      </c>
      <c r="H13">
        <v>2.16</v>
      </c>
      <c r="I13">
        <v>0.8712871287128713</v>
      </c>
      <c r="K13">
        <v>1.3714565059530834</v>
      </c>
      <c r="L13">
        <v>0.9496550820415974</v>
      </c>
      <c r="M13">
        <v>1.7239061949613004</v>
      </c>
      <c r="N13">
        <v>0.9349037956024661</v>
      </c>
      <c r="O13">
        <v>0.10890208470200423</v>
      </c>
      <c r="P13">
        <v>5.943744592356224</v>
      </c>
      <c r="Q13">
        <v>0.5331594946301178</v>
      </c>
      <c r="R13">
        <v>11.565727750246792</v>
      </c>
      <c r="T13">
        <v>4.522777206598298</v>
      </c>
      <c r="U13">
        <v>8.166578973256337</v>
      </c>
      <c r="V13">
        <v>1.8238636453096941</v>
      </c>
      <c r="W13">
        <v>6.000561436202499</v>
      </c>
      <c r="X13">
        <v>0.7325257778869995</v>
      </c>
      <c r="Y13">
        <v>38.11856329896822</v>
      </c>
      <c r="Z13">
        <v>1.9602551553227026</v>
      </c>
      <c r="AA13">
        <v>8.64546</v>
      </c>
      <c r="AB13">
        <v>69.97058549354475</v>
      </c>
    </row>
    <row r="14" spans="1:28" ht="12.75">
      <c r="A14" t="s">
        <v>8</v>
      </c>
      <c r="B14">
        <v>20010814</v>
      </c>
      <c r="C14">
        <f t="shared" si="0"/>
        <v>2001</v>
      </c>
      <c r="D14">
        <v>75.9231</v>
      </c>
      <c r="E14">
        <v>29.8103</v>
      </c>
      <c r="F14">
        <v>13.8104</v>
      </c>
      <c r="G14">
        <v>15.9999</v>
      </c>
      <c r="H14">
        <v>2.25</v>
      </c>
      <c r="I14">
        <v>0.8118811881188119</v>
      </c>
      <c r="K14">
        <v>3.6697502007587155</v>
      </c>
      <c r="L14">
        <v>0.4609351429927803</v>
      </c>
      <c r="M14">
        <v>3.4591545626304403</v>
      </c>
      <c r="N14">
        <v>1.086720154882242</v>
      </c>
      <c r="O14">
        <v>2.962813918504459</v>
      </c>
      <c r="P14">
        <v>3.036059393691422</v>
      </c>
      <c r="Q14">
        <v>4.606716993788103E-05</v>
      </c>
      <c r="R14">
        <v>14.675479440629998</v>
      </c>
      <c r="T14">
        <v>12.253949350202362</v>
      </c>
      <c r="U14">
        <v>4.119745040685331</v>
      </c>
      <c r="V14">
        <v>3.670053724818245</v>
      </c>
      <c r="W14">
        <v>6.975112183194886</v>
      </c>
      <c r="X14">
        <v>20.71572261361177</v>
      </c>
      <c r="Y14">
        <v>20.130688482782755</v>
      </c>
      <c r="Z14">
        <v>0.00017468228722094923</v>
      </c>
      <c r="AA14">
        <v>8.28624</v>
      </c>
      <c r="AB14">
        <v>76.15168607758258</v>
      </c>
    </row>
    <row r="15" spans="1:28" ht="12.75">
      <c r="A15" t="s">
        <v>8</v>
      </c>
      <c r="B15">
        <v>20010817</v>
      </c>
      <c r="C15">
        <f t="shared" si="0"/>
        <v>2001</v>
      </c>
      <c r="D15">
        <v>102.6762</v>
      </c>
      <c r="E15">
        <v>74.8181</v>
      </c>
      <c r="F15">
        <v>56.7934</v>
      </c>
      <c r="G15">
        <v>18.0247</v>
      </c>
      <c r="H15">
        <v>2.25</v>
      </c>
      <c r="I15">
        <v>0.9603960396039604</v>
      </c>
      <c r="K15">
        <v>3.2998591830527664</v>
      </c>
      <c r="L15">
        <v>0.3100407205019875</v>
      </c>
      <c r="M15">
        <v>4.46845184868266</v>
      </c>
      <c r="N15">
        <v>0.4382817548902395</v>
      </c>
      <c r="O15">
        <v>2.078372686237586</v>
      </c>
      <c r="P15">
        <v>4.146893114457218</v>
      </c>
      <c r="Q15">
        <v>0.7741867595483294</v>
      </c>
      <c r="R15">
        <v>15.516086067370786</v>
      </c>
      <c r="T15">
        <v>11.018817379877406</v>
      </c>
      <c r="U15">
        <v>2.771081225018626</v>
      </c>
      <c r="V15">
        <v>4.740886264115979</v>
      </c>
      <c r="W15">
        <v>2.8131109876564406</v>
      </c>
      <c r="X15">
        <v>14.531790804310075</v>
      </c>
      <c r="Y15">
        <v>27.49610683901519</v>
      </c>
      <c r="Z15">
        <v>2.9356418915343894</v>
      </c>
      <c r="AA15">
        <v>34.07604</v>
      </c>
      <c r="AB15">
        <v>100.3834753915281</v>
      </c>
    </row>
    <row r="16" spans="1:28" ht="12.75">
      <c r="A16" t="s">
        <v>8</v>
      </c>
      <c r="B16">
        <v>20010823</v>
      </c>
      <c r="C16">
        <f t="shared" si="0"/>
        <v>2001</v>
      </c>
      <c r="D16">
        <v>79.73853</v>
      </c>
      <c r="E16">
        <v>30.12</v>
      </c>
      <c r="F16">
        <v>18.0521</v>
      </c>
      <c r="G16">
        <v>12.0679</v>
      </c>
      <c r="H16">
        <v>2.25</v>
      </c>
      <c r="I16">
        <v>0.8613861386138614</v>
      </c>
      <c r="K16">
        <v>1.6661504143560737</v>
      </c>
      <c r="L16">
        <v>0.9052202991760407</v>
      </c>
      <c r="M16">
        <v>1.500184439714919</v>
      </c>
      <c r="N16">
        <v>0.4355635954233004</v>
      </c>
      <c r="O16">
        <v>2.603895416833353</v>
      </c>
      <c r="P16">
        <v>4.522334387694952</v>
      </c>
      <c r="Q16">
        <v>8.775513619804297E-05</v>
      </c>
      <c r="R16">
        <v>11.633436308334836</v>
      </c>
      <c r="T16">
        <v>5.563572905620887</v>
      </c>
      <c r="U16">
        <v>8.09067586828934</v>
      </c>
      <c r="V16">
        <v>1.5916483034234168</v>
      </c>
      <c r="W16">
        <v>2.7956644839465983</v>
      </c>
      <c r="X16">
        <v>18.20619743719945</v>
      </c>
      <c r="Y16">
        <v>29.985482155859316</v>
      </c>
      <c r="Z16">
        <v>0.00033275905437930555</v>
      </c>
      <c r="AA16">
        <v>10.831259999999999</v>
      </c>
      <c r="AB16">
        <v>77.06483391339339</v>
      </c>
    </row>
    <row r="17" spans="1:28" ht="12.75">
      <c r="A17" t="s">
        <v>8</v>
      </c>
      <c r="B17">
        <v>20010829</v>
      </c>
      <c r="C17">
        <f t="shared" si="0"/>
        <v>2001</v>
      </c>
      <c r="D17">
        <v>86.80459</v>
      </c>
      <c r="E17">
        <v>26.331</v>
      </c>
      <c r="F17">
        <v>13.0234</v>
      </c>
      <c r="G17">
        <v>13.3076</v>
      </c>
      <c r="H17">
        <v>2.25</v>
      </c>
      <c r="I17">
        <v>0.9306930693069307</v>
      </c>
      <c r="K17">
        <v>6.551993517433206E-05</v>
      </c>
      <c r="L17">
        <v>0.9215464782119752</v>
      </c>
      <c r="M17">
        <v>0.5439560351397476</v>
      </c>
      <c r="N17">
        <v>0.6429734688532094</v>
      </c>
      <c r="O17">
        <v>2.7756888289147033</v>
      </c>
      <c r="P17">
        <v>5.689610156500358</v>
      </c>
      <c r="Q17">
        <v>0.15469622522864562</v>
      </c>
      <c r="R17">
        <v>10.728536712783812</v>
      </c>
      <c r="T17">
        <v>0.00021878272992227463</v>
      </c>
      <c r="U17">
        <v>8.236595953010859</v>
      </c>
      <c r="V17">
        <v>0.577120171058189</v>
      </c>
      <c r="W17">
        <v>4.12692454071129</v>
      </c>
      <c r="X17">
        <v>19.407361185383657</v>
      </c>
      <c r="Y17">
        <v>37.72514130882206</v>
      </c>
      <c r="Z17">
        <v>0.5865932394767359</v>
      </c>
      <c r="AA17">
        <v>7.81404</v>
      </c>
      <c r="AB17">
        <v>78.47399518119272</v>
      </c>
    </row>
    <row r="18" spans="1:28" ht="12.75">
      <c r="A18" t="s">
        <v>8</v>
      </c>
      <c r="B18">
        <v>20010907</v>
      </c>
      <c r="C18">
        <f t="shared" si="0"/>
        <v>2001</v>
      </c>
      <c r="D18">
        <v>74.56766</v>
      </c>
      <c r="E18">
        <v>26.3973</v>
      </c>
      <c r="F18">
        <v>16.39</v>
      </c>
      <c r="G18">
        <v>10.0073</v>
      </c>
      <c r="H18">
        <v>2.29</v>
      </c>
      <c r="I18">
        <v>0.801980198019802</v>
      </c>
      <c r="K18">
        <v>1.3546731112333457</v>
      </c>
      <c r="L18">
        <v>2.0991100057974332</v>
      </c>
      <c r="M18">
        <v>0.3823040598954438</v>
      </c>
      <c r="N18">
        <v>0.06926156443809915</v>
      </c>
      <c r="O18">
        <v>3.1074820549940174</v>
      </c>
      <c r="P18">
        <v>2.218472608623691</v>
      </c>
      <c r="Q18">
        <v>0.3029177293947261</v>
      </c>
      <c r="R18">
        <v>9.534221134376756</v>
      </c>
      <c r="T18">
        <v>4.548412797911142</v>
      </c>
      <c r="U18">
        <v>19.077011412800925</v>
      </c>
      <c r="V18">
        <v>0.40611977218659934</v>
      </c>
      <c r="W18">
        <v>0.44455915149673153</v>
      </c>
      <c r="X18">
        <v>22.09383680802796</v>
      </c>
      <c r="Y18">
        <v>14.923916517513092</v>
      </c>
      <c r="Z18">
        <v>1.1641480087538145</v>
      </c>
      <c r="AA18">
        <v>9.834</v>
      </c>
      <c r="AB18">
        <v>72.49200446869027</v>
      </c>
    </row>
    <row r="19" spans="1:28" ht="12.75">
      <c r="A19" t="s">
        <v>8</v>
      </c>
      <c r="B19">
        <v>20010910</v>
      </c>
      <c r="C19">
        <f t="shared" si="0"/>
        <v>2001</v>
      </c>
      <c r="D19">
        <v>92.21036</v>
      </c>
      <c r="E19">
        <v>25.4209</v>
      </c>
      <c r="F19">
        <v>12.4762</v>
      </c>
      <c r="G19">
        <v>12.9447</v>
      </c>
      <c r="H19">
        <v>2.29</v>
      </c>
      <c r="I19">
        <v>0.9504950495049505</v>
      </c>
      <c r="K19">
        <v>1.7692885941980367</v>
      </c>
      <c r="L19">
        <v>2.0019676737218153</v>
      </c>
      <c r="M19">
        <v>0.19883661209885922</v>
      </c>
      <c r="N19">
        <v>0.35424770905444936</v>
      </c>
      <c r="O19">
        <v>2.028236790385317</v>
      </c>
      <c r="P19">
        <v>6.325962783883448</v>
      </c>
      <c r="Q19">
        <v>0.17733636611716605</v>
      </c>
      <c r="R19">
        <v>12.85587652945909</v>
      </c>
      <c r="T19">
        <v>5.940514223185442</v>
      </c>
      <c r="U19">
        <v>18.194168030341483</v>
      </c>
      <c r="V19">
        <v>0.2112231809152867</v>
      </c>
      <c r="W19">
        <v>2.2737583569550264</v>
      </c>
      <c r="X19">
        <v>14.420528216018248</v>
      </c>
      <c r="Y19">
        <v>42.555468168768954</v>
      </c>
      <c r="Z19">
        <v>0.6815242472186924</v>
      </c>
      <c r="AA19">
        <v>7.48572</v>
      </c>
      <c r="AB19">
        <v>91.76290442340313</v>
      </c>
    </row>
    <row r="20" spans="1:28" ht="12.75">
      <c r="A20" t="s">
        <v>8</v>
      </c>
      <c r="B20">
        <v>20011022</v>
      </c>
      <c r="C20">
        <f t="shared" si="0"/>
        <v>2001</v>
      </c>
      <c r="D20">
        <v>83.39319</v>
      </c>
      <c r="E20">
        <v>23.5043</v>
      </c>
      <c r="F20">
        <v>11.6216</v>
      </c>
      <c r="G20">
        <v>11.8827</v>
      </c>
      <c r="H20">
        <v>2.24</v>
      </c>
      <c r="I20">
        <v>0.900990099009901</v>
      </c>
      <c r="K20">
        <v>2.6536516053520316</v>
      </c>
      <c r="L20">
        <v>2.0588951694005377</v>
      </c>
      <c r="M20">
        <v>0.36489538563836493</v>
      </c>
      <c r="N20">
        <v>0.45493405815085575</v>
      </c>
      <c r="O20">
        <v>1.533744326746731</v>
      </c>
      <c r="P20">
        <v>4.809191657577213</v>
      </c>
      <c r="Q20">
        <v>0.7999316874192952</v>
      </c>
      <c r="R20">
        <v>12.675243890285028</v>
      </c>
      <c r="T20">
        <v>8.848812294828543</v>
      </c>
      <c r="U20">
        <v>18.3246022146136</v>
      </c>
      <c r="V20">
        <v>0.3870214423041209</v>
      </c>
      <c r="W20">
        <v>2.919987420267918</v>
      </c>
      <c r="X20">
        <v>10.678563167127562</v>
      </c>
      <c r="Y20">
        <v>31.771378771678645</v>
      </c>
      <c r="Z20">
        <v>3.0230226433907585</v>
      </c>
      <c r="AA20">
        <v>6.9729600000000005</v>
      </c>
      <c r="AB20">
        <v>82.92634795421115</v>
      </c>
    </row>
    <row r="21" spans="1:28" ht="12.75">
      <c r="A21" t="s">
        <v>8</v>
      </c>
      <c r="B21">
        <v>20011028</v>
      </c>
      <c r="C21">
        <f t="shared" si="0"/>
        <v>2001</v>
      </c>
      <c r="D21">
        <v>102.9537</v>
      </c>
      <c r="E21">
        <v>22.5383</v>
      </c>
      <c r="F21">
        <v>8.1621</v>
      </c>
      <c r="G21">
        <v>14.3762</v>
      </c>
      <c r="H21">
        <v>2.24</v>
      </c>
      <c r="I21">
        <v>0.9702970297029703</v>
      </c>
      <c r="K21">
        <v>2.0447612963577524</v>
      </c>
      <c r="L21">
        <v>4.607471255758598</v>
      </c>
      <c r="M21">
        <v>0.02780237077930434</v>
      </c>
      <c r="N21">
        <v>0.46683673539555737</v>
      </c>
      <c r="O21">
        <v>1.4097018829052308</v>
      </c>
      <c r="P21">
        <v>5.171950412301759</v>
      </c>
      <c r="Q21">
        <v>0.5730598562640233</v>
      </c>
      <c r="R21">
        <v>14.301583809762224</v>
      </c>
      <c r="T21">
        <v>6.818419140895375</v>
      </c>
      <c r="U21">
        <v>41.00746809835147</v>
      </c>
      <c r="V21">
        <v>0.02948821514872288</v>
      </c>
      <c r="W21">
        <v>2.9963845754145506</v>
      </c>
      <c r="X21">
        <v>9.81492830382804</v>
      </c>
      <c r="Y21">
        <v>34.1679033063033</v>
      </c>
      <c r="Z21">
        <v>2.1656510783980845</v>
      </c>
      <c r="AA21">
        <v>4.89726</v>
      </c>
      <c r="AB21">
        <v>101.89750271833955</v>
      </c>
    </row>
    <row r="22" spans="1:28" ht="12.75">
      <c r="A22" t="s">
        <v>8</v>
      </c>
      <c r="B22">
        <v>20011103</v>
      </c>
      <c r="C22">
        <f t="shared" si="0"/>
        <v>2001</v>
      </c>
      <c r="D22">
        <v>88.00996</v>
      </c>
      <c r="E22">
        <v>24.1184</v>
      </c>
      <c r="F22">
        <v>11.3098</v>
      </c>
      <c r="G22">
        <v>12.8086</v>
      </c>
      <c r="H22">
        <v>2.09</v>
      </c>
      <c r="I22">
        <v>0.9405940594059405</v>
      </c>
      <c r="K22">
        <v>2.169839779911551</v>
      </c>
      <c r="L22">
        <v>4.317819979580439</v>
      </c>
      <c r="M22">
        <v>0.40743373612428146</v>
      </c>
      <c r="N22">
        <v>0.9599394749032207</v>
      </c>
      <c r="O22">
        <v>0.11329978638732088</v>
      </c>
      <c r="P22">
        <v>4.367142958865636</v>
      </c>
      <c r="Q22">
        <v>0.6561107697613915</v>
      </c>
      <c r="R22">
        <v>12.99158648553384</v>
      </c>
      <c r="T22">
        <v>7.085831897504519</v>
      </c>
      <c r="U22">
        <v>35.995148828669805</v>
      </c>
      <c r="V22">
        <v>0.4301119933717312</v>
      </c>
      <c r="W22">
        <v>6.161155850070612</v>
      </c>
      <c r="X22">
        <v>0.7387151325906886</v>
      </c>
      <c r="Y22">
        <v>27.269340880881373</v>
      </c>
      <c r="Z22">
        <v>2.353505849487227</v>
      </c>
      <c r="AA22">
        <v>6.78588</v>
      </c>
      <c r="AB22">
        <v>86.81969043257597</v>
      </c>
    </row>
    <row r="23" spans="1:28" ht="12.75">
      <c r="A23" t="s">
        <v>8</v>
      </c>
      <c r="B23">
        <v>20011109</v>
      </c>
      <c r="C23">
        <f t="shared" si="0"/>
        <v>2001</v>
      </c>
      <c r="D23">
        <v>75.98598</v>
      </c>
      <c r="E23">
        <v>20.6267</v>
      </c>
      <c r="F23">
        <v>6.1233</v>
      </c>
      <c r="G23">
        <v>14.5034</v>
      </c>
      <c r="H23">
        <v>2.09</v>
      </c>
      <c r="I23">
        <v>0.8217821782178217</v>
      </c>
      <c r="K23">
        <v>0.6498361663915385</v>
      </c>
      <c r="L23">
        <v>2.9799716040702116</v>
      </c>
      <c r="M23">
        <v>3.4861572582055267</v>
      </c>
      <c r="N23">
        <v>0.9492671224698704</v>
      </c>
      <c r="O23">
        <v>0.22572160491732288</v>
      </c>
      <c r="P23">
        <v>5.603156041750152</v>
      </c>
      <c r="Q23">
        <v>0.5575786870127116</v>
      </c>
      <c r="R23">
        <v>14.451688484817334</v>
      </c>
      <c r="T23">
        <v>2.122105917035458</v>
      </c>
      <c r="U23">
        <v>24.84228659392604</v>
      </c>
      <c r="V23">
        <v>3.68020101083806</v>
      </c>
      <c r="W23">
        <v>6.092657753734507</v>
      </c>
      <c r="X23">
        <v>1.4717059106807207</v>
      </c>
      <c r="Y23">
        <v>34.98726136296283</v>
      </c>
      <c r="Z23">
        <v>2.000065784487972</v>
      </c>
      <c r="AA23">
        <v>3.6739800000000002</v>
      </c>
      <c r="AB23">
        <v>78.87026433366559</v>
      </c>
    </row>
    <row r="24" spans="1:28" ht="12.75">
      <c r="A24" t="s">
        <v>8</v>
      </c>
      <c r="B24">
        <v>20020228</v>
      </c>
      <c r="C24">
        <f t="shared" si="0"/>
        <v>2002</v>
      </c>
      <c r="D24">
        <v>84.10314</v>
      </c>
      <c r="E24">
        <v>22.5594</v>
      </c>
      <c r="F24">
        <v>12.098</v>
      </c>
      <c r="G24">
        <v>10.4614</v>
      </c>
      <c r="H24">
        <v>2.34</v>
      </c>
      <c r="I24">
        <v>0.8367346938775511</v>
      </c>
      <c r="K24">
        <v>1.2494721677945435</v>
      </c>
      <c r="L24">
        <v>4.206367432994757</v>
      </c>
      <c r="M24">
        <v>0.6281378490905951</v>
      </c>
      <c r="N24">
        <v>0.9329581656682361</v>
      </c>
      <c r="O24">
        <v>1.716571305034985</v>
      </c>
      <c r="P24">
        <v>1.8922123995439684</v>
      </c>
      <c r="Q24">
        <v>0.46422124923477404</v>
      </c>
      <c r="R24">
        <v>11.089940569361858</v>
      </c>
      <c r="T24">
        <v>4.223921765791205</v>
      </c>
      <c r="U24">
        <v>39.018576218028905</v>
      </c>
      <c r="V24">
        <v>0.668309595192117</v>
      </c>
      <c r="W24">
        <v>5.988308373642376</v>
      </c>
      <c r="X24">
        <v>12.457765260354817</v>
      </c>
      <c r="Y24">
        <v>12.957567849562873</v>
      </c>
      <c r="Z24">
        <v>1.8137733427486666</v>
      </c>
      <c r="AA24">
        <v>7.2588</v>
      </c>
      <c r="AB24">
        <v>84.38702240532095</v>
      </c>
    </row>
    <row r="25" spans="1:28" ht="12.75">
      <c r="A25" t="s">
        <v>8</v>
      </c>
      <c r="B25">
        <v>20020330</v>
      </c>
      <c r="C25">
        <f t="shared" si="0"/>
        <v>2002</v>
      </c>
      <c r="D25">
        <v>108.686</v>
      </c>
      <c r="E25">
        <v>25.2235</v>
      </c>
      <c r="F25">
        <v>11.6301</v>
      </c>
      <c r="G25">
        <v>13.5934</v>
      </c>
      <c r="H25">
        <v>2.36</v>
      </c>
      <c r="I25">
        <v>0.9489795918367347</v>
      </c>
      <c r="K25">
        <v>1.1014219987304896</v>
      </c>
      <c r="L25">
        <v>6.3170718461689574</v>
      </c>
      <c r="M25">
        <v>0.524705558525524</v>
      </c>
      <c r="N25">
        <v>0.36454810282390265</v>
      </c>
      <c r="O25">
        <v>1.2314875118673685</v>
      </c>
      <c r="P25">
        <v>3.6511131350218307</v>
      </c>
      <c r="Q25">
        <v>0.28927976012886064</v>
      </c>
      <c r="R25">
        <v>13.479627913266935</v>
      </c>
      <c r="T25">
        <v>3.7335584234600954</v>
      </c>
      <c r="U25">
        <v>59.07249729521728</v>
      </c>
      <c r="V25">
        <v>0.5586105152960642</v>
      </c>
      <c r="W25">
        <v>2.339907666107497</v>
      </c>
      <c r="X25">
        <v>9.009983458830623</v>
      </c>
      <c r="Y25">
        <v>25.17855360214953</v>
      </c>
      <c r="Z25">
        <v>1.1376612972660374</v>
      </c>
      <c r="AA25">
        <v>6.97806</v>
      </c>
      <c r="AB25">
        <v>108.00883225832713</v>
      </c>
    </row>
    <row r="26" spans="1:28" ht="12.75">
      <c r="A26" t="s">
        <v>8</v>
      </c>
      <c r="B26">
        <v>20020402</v>
      </c>
      <c r="C26">
        <f t="shared" si="0"/>
        <v>2002</v>
      </c>
      <c r="D26">
        <v>104.6197</v>
      </c>
      <c r="E26">
        <v>21.0728</v>
      </c>
      <c r="F26">
        <v>6.8871</v>
      </c>
      <c r="G26">
        <v>14.1857</v>
      </c>
      <c r="H26">
        <v>2.19</v>
      </c>
      <c r="I26">
        <v>0.9183673469387755</v>
      </c>
      <c r="K26">
        <v>1.7166881224786357</v>
      </c>
      <c r="L26">
        <v>5.630599366167926</v>
      </c>
      <c r="M26">
        <v>0.7334951873170884</v>
      </c>
      <c r="N26">
        <v>0.6506987641802995</v>
      </c>
      <c r="O26">
        <v>2.1835453731456655</v>
      </c>
      <c r="P26">
        <v>4.642963533247871</v>
      </c>
      <c r="Q26">
        <v>0.00010833824879654106</v>
      </c>
      <c r="R26">
        <v>15.558098684786284</v>
      </c>
      <c r="T26">
        <v>5.6849617679528235</v>
      </c>
      <c r="U26">
        <v>49.055358203270835</v>
      </c>
      <c r="V26">
        <v>0.776755423330832</v>
      </c>
      <c r="W26">
        <v>4.1764547724819785</v>
      </c>
      <c r="X26">
        <v>14.880740087205918</v>
      </c>
      <c r="Y26">
        <v>30.11268149347823</v>
      </c>
      <c r="Z26">
        <v>0.0004024858993666783</v>
      </c>
      <c r="AA26">
        <v>4.13226</v>
      </c>
      <c r="AB26">
        <v>108.81961423362</v>
      </c>
    </row>
    <row r="27" spans="1:28" ht="12.75">
      <c r="A27" t="s">
        <v>8</v>
      </c>
      <c r="B27">
        <v>20020514</v>
      </c>
      <c r="C27">
        <f t="shared" si="0"/>
        <v>2002</v>
      </c>
      <c r="D27">
        <v>85.7567</v>
      </c>
      <c r="E27">
        <v>33.8955</v>
      </c>
      <c r="F27">
        <v>16.5654</v>
      </c>
      <c r="G27">
        <v>17.3301</v>
      </c>
      <c r="H27">
        <v>2.2</v>
      </c>
      <c r="I27">
        <v>0.8571428571428571</v>
      </c>
      <c r="K27">
        <v>6.175164113083343</v>
      </c>
      <c r="L27">
        <v>2.5457558251042514</v>
      </c>
      <c r="M27">
        <v>1.1431661409938338</v>
      </c>
      <c r="N27">
        <v>0.35842509097206093</v>
      </c>
      <c r="O27">
        <v>1.2621246588884365</v>
      </c>
      <c r="P27">
        <v>0.13707769437269401</v>
      </c>
      <c r="Q27">
        <v>1.5548311338948577</v>
      </c>
      <c r="R27">
        <v>13.17654465730948</v>
      </c>
      <c r="T27">
        <v>20.47798884825142</v>
      </c>
      <c r="U27">
        <v>22.275023025027522</v>
      </c>
      <c r="V27">
        <v>1.210967226068037</v>
      </c>
      <c r="W27">
        <v>2.300526025164289</v>
      </c>
      <c r="X27">
        <v>8.638534307521201</v>
      </c>
      <c r="Y27">
        <v>0.8923490684457436</v>
      </c>
      <c r="Z27">
        <v>5.79623774448036</v>
      </c>
      <c r="AA27">
        <v>9.93924</v>
      </c>
      <c r="AB27">
        <v>71.53086624495857</v>
      </c>
    </row>
    <row r="28" spans="1:28" ht="12.75">
      <c r="A28" t="s">
        <v>8</v>
      </c>
      <c r="B28">
        <v>20020517</v>
      </c>
      <c r="C28">
        <f t="shared" si="0"/>
        <v>2002</v>
      </c>
      <c r="D28">
        <v>116.074</v>
      </c>
      <c r="E28">
        <v>33.415</v>
      </c>
      <c r="F28">
        <v>18.0061</v>
      </c>
      <c r="G28">
        <v>15.4089</v>
      </c>
      <c r="H28">
        <v>2.2</v>
      </c>
      <c r="I28">
        <v>0.9897959183673469</v>
      </c>
      <c r="K28">
        <v>2.924717494373045</v>
      </c>
      <c r="L28">
        <v>6.314042676674126</v>
      </c>
      <c r="M28">
        <v>0.3545469537503404</v>
      </c>
      <c r="N28">
        <v>0.4676092649282663</v>
      </c>
      <c r="O28">
        <v>1.7282076551439278</v>
      </c>
      <c r="P28">
        <v>3.765546240995787</v>
      </c>
      <c r="Q28">
        <v>0.3351416548943486</v>
      </c>
      <c r="R28">
        <v>15.889811940759841</v>
      </c>
      <c r="T28">
        <v>9.698905346849477</v>
      </c>
      <c r="U28">
        <v>55.247029042214976</v>
      </c>
      <c r="V28">
        <v>0.37557510295105756</v>
      </c>
      <c r="W28">
        <v>3.001316901832839</v>
      </c>
      <c r="X28">
        <v>11.828610600659557</v>
      </c>
      <c r="Y28">
        <v>24.512971973442475</v>
      </c>
      <c r="Z28">
        <v>1.2493708593164794</v>
      </c>
      <c r="AA28">
        <v>10.803659999999999</v>
      </c>
      <c r="AB28">
        <v>116.71743982726686</v>
      </c>
    </row>
    <row r="29" spans="1:28" ht="12.75">
      <c r="A29" t="s">
        <v>8</v>
      </c>
      <c r="B29">
        <v>20020710</v>
      </c>
      <c r="C29">
        <f t="shared" si="0"/>
        <v>2002</v>
      </c>
      <c r="D29">
        <v>80.33967</v>
      </c>
      <c r="E29">
        <v>34.232</v>
      </c>
      <c r="F29">
        <v>21.4301</v>
      </c>
      <c r="G29">
        <v>12.8019</v>
      </c>
      <c r="H29">
        <v>2.16</v>
      </c>
      <c r="I29">
        <v>0.8061224489795918</v>
      </c>
      <c r="K29">
        <v>3.0836440533113425</v>
      </c>
      <c r="L29">
        <v>0.17911792585297762</v>
      </c>
      <c r="M29">
        <v>1.6293187179757371</v>
      </c>
      <c r="N29">
        <v>0.8544748875859847</v>
      </c>
      <c r="O29">
        <v>1.625393687852526</v>
      </c>
      <c r="P29">
        <v>5.166141625196482</v>
      </c>
      <c r="Q29">
        <v>0.30643734328804917</v>
      </c>
      <c r="R29">
        <v>12.844528241063099</v>
      </c>
      <c r="T29">
        <v>10.169214245614604</v>
      </c>
      <c r="U29">
        <v>1.540328393609482</v>
      </c>
      <c r="V29">
        <v>1.7237916918125906</v>
      </c>
      <c r="W29">
        <v>5.4843386910711995</v>
      </c>
      <c r="X29">
        <v>10.933149524408304</v>
      </c>
      <c r="Y29">
        <v>33.13162157148162</v>
      </c>
      <c r="Z29">
        <v>1.1266710768801498</v>
      </c>
      <c r="AA29">
        <v>12.85806</v>
      </c>
      <c r="AB29">
        <v>76.96717519487794</v>
      </c>
    </row>
    <row r="30" spans="1:28" ht="12.75">
      <c r="A30" t="s">
        <v>8</v>
      </c>
      <c r="B30">
        <v>20020731</v>
      </c>
      <c r="C30">
        <f t="shared" si="0"/>
        <v>2002</v>
      </c>
      <c r="D30">
        <v>95.37987</v>
      </c>
      <c r="E30">
        <v>34.6419</v>
      </c>
      <c r="F30">
        <v>19.8812</v>
      </c>
      <c r="G30">
        <v>14.7607</v>
      </c>
      <c r="H30">
        <v>2.16</v>
      </c>
      <c r="I30">
        <v>0.8775510204081632</v>
      </c>
      <c r="K30">
        <v>2.929311831475096</v>
      </c>
      <c r="L30">
        <v>1.24812228599092</v>
      </c>
      <c r="M30">
        <v>1.2131442249022948</v>
      </c>
      <c r="N30">
        <v>0.768409375201219</v>
      </c>
      <c r="O30">
        <v>1.6130497218585798</v>
      </c>
      <c r="P30">
        <v>7.120314420530071</v>
      </c>
      <c r="Q30">
        <v>3.927512767132491E-05</v>
      </c>
      <c r="R30">
        <v>14.89239113508585</v>
      </c>
      <c r="T30">
        <v>9.660258801431874</v>
      </c>
      <c r="U30">
        <v>10.733254009353686</v>
      </c>
      <c r="V30">
        <v>1.283486105441122</v>
      </c>
      <c r="W30">
        <v>4.931938115704799</v>
      </c>
      <c r="X30">
        <v>10.850118301299316</v>
      </c>
      <c r="Y30">
        <v>45.66416872901612</v>
      </c>
      <c r="Z30">
        <v>0.00014440195151562235</v>
      </c>
      <c r="AA30">
        <v>11.92872</v>
      </c>
      <c r="AB30">
        <v>95.05208846419843</v>
      </c>
    </row>
    <row r="31" spans="1:28" ht="12.75">
      <c r="A31" t="s">
        <v>8</v>
      </c>
      <c r="B31">
        <v>20020812</v>
      </c>
      <c r="C31">
        <f t="shared" si="0"/>
        <v>2002</v>
      </c>
      <c r="D31">
        <v>105.5557</v>
      </c>
      <c r="E31">
        <v>36.5007</v>
      </c>
      <c r="F31">
        <v>18.4876</v>
      </c>
      <c r="G31">
        <v>18.0131</v>
      </c>
      <c r="H31">
        <v>2.25</v>
      </c>
      <c r="I31">
        <v>0.9387755102040817</v>
      </c>
      <c r="K31">
        <v>7.611316386391841</v>
      </c>
      <c r="L31">
        <v>1.545085350604878</v>
      </c>
      <c r="M31">
        <v>0.9325555211711941</v>
      </c>
      <c r="N31">
        <v>0.4881528280573428</v>
      </c>
      <c r="O31">
        <v>1.8118111615572778</v>
      </c>
      <c r="P31">
        <v>3.641335010061281</v>
      </c>
      <c r="Q31">
        <v>0.8788770974688017</v>
      </c>
      <c r="R31">
        <v>16.909133355312616</v>
      </c>
      <c r="T31">
        <v>25.415540673021205</v>
      </c>
      <c r="U31">
        <v>13.80966022521243</v>
      </c>
      <c r="V31">
        <v>0.9894119508414136</v>
      </c>
      <c r="W31">
        <v>3.133208418880176</v>
      </c>
      <c r="X31">
        <v>12.668017122726305</v>
      </c>
      <c r="Y31">
        <v>24.143987730051816</v>
      </c>
      <c r="Z31">
        <v>3.332617605530755</v>
      </c>
      <c r="AA31">
        <v>11.09256</v>
      </c>
      <c r="AB31">
        <v>94.5850037262641</v>
      </c>
    </row>
    <row r="32" spans="1:28" ht="12.75">
      <c r="A32" t="s">
        <v>8</v>
      </c>
      <c r="B32">
        <v>20020815</v>
      </c>
      <c r="C32">
        <f t="shared" si="0"/>
        <v>2002</v>
      </c>
      <c r="D32">
        <v>110.8783</v>
      </c>
      <c r="E32">
        <v>33.76</v>
      </c>
      <c r="F32">
        <v>15.9158</v>
      </c>
      <c r="G32">
        <v>17.8442</v>
      </c>
      <c r="H32">
        <v>2.25</v>
      </c>
      <c r="I32">
        <v>0.9591836734693877</v>
      </c>
      <c r="K32">
        <v>4.6932559927176865</v>
      </c>
      <c r="L32">
        <v>0.6455055739364539</v>
      </c>
      <c r="M32">
        <v>1.03343842429276</v>
      </c>
      <c r="N32">
        <v>0.6385099648864463</v>
      </c>
      <c r="O32">
        <v>1.7790249588854594</v>
      </c>
      <c r="P32">
        <v>8.52565364753341</v>
      </c>
      <c r="Q32">
        <v>0.33186580526824233</v>
      </c>
      <c r="R32">
        <v>17.64725436752046</v>
      </c>
      <c r="T32">
        <v>15.67161743336261</v>
      </c>
      <c r="U32">
        <v>5.769398205771212</v>
      </c>
      <c r="V32">
        <v>1.096445524412129</v>
      </c>
      <c r="W32">
        <v>4.098275545145654</v>
      </c>
      <c r="X32">
        <v>12.43877900694012</v>
      </c>
      <c r="Y32">
        <v>56.5296179802072</v>
      </c>
      <c r="Z32">
        <v>1.2584032835715637</v>
      </c>
      <c r="AA32">
        <v>9.54948</v>
      </c>
      <c r="AB32">
        <v>106.4120169794105</v>
      </c>
    </row>
    <row r="33" spans="1:28" ht="12.75">
      <c r="A33" t="s">
        <v>8</v>
      </c>
      <c r="B33">
        <v>20020818</v>
      </c>
      <c r="C33">
        <f t="shared" si="0"/>
        <v>2002</v>
      </c>
      <c r="D33">
        <v>99.50603</v>
      </c>
      <c r="E33">
        <v>21.4019</v>
      </c>
      <c r="F33">
        <v>7.7848</v>
      </c>
      <c r="G33">
        <v>13.6171</v>
      </c>
      <c r="H33">
        <v>2.25</v>
      </c>
      <c r="I33">
        <v>0.8877551020408163</v>
      </c>
      <c r="K33">
        <v>2.7099087943567386</v>
      </c>
      <c r="L33">
        <v>3.161512865519054</v>
      </c>
      <c r="M33">
        <v>0.1657153866593601</v>
      </c>
      <c r="N33">
        <v>0.24391618568114656</v>
      </c>
      <c r="O33">
        <v>1.6302159590688443</v>
      </c>
      <c r="P33">
        <v>5.993506535224762</v>
      </c>
      <c r="Q33">
        <v>0.46362252998196096</v>
      </c>
      <c r="R33">
        <v>14.368398256491869</v>
      </c>
      <c r="T33">
        <v>9.048867986395885</v>
      </c>
      <c r="U33">
        <v>28.256962279374296</v>
      </c>
      <c r="V33">
        <v>0.17581879070659379</v>
      </c>
      <c r="W33">
        <v>1.5655757839582447</v>
      </c>
      <c r="X33">
        <v>11.398320156873002</v>
      </c>
      <c r="Y33">
        <v>39.74013592449345</v>
      </c>
      <c r="Z33">
        <v>1.75801213865792</v>
      </c>
      <c r="AA33">
        <v>4.6708799999999995</v>
      </c>
      <c r="AB33">
        <v>96.61457306045938</v>
      </c>
    </row>
    <row r="34" spans="1:28" ht="12.75">
      <c r="A34" t="s">
        <v>8</v>
      </c>
      <c r="B34">
        <v>20020827</v>
      </c>
      <c r="C34">
        <f t="shared" si="0"/>
        <v>2002</v>
      </c>
      <c r="D34">
        <v>82.59557</v>
      </c>
      <c r="E34">
        <v>31.4319</v>
      </c>
      <c r="F34">
        <v>19.081</v>
      </c>
      <c r="G34">
        <v>12.3509</v>
      </c>
      <c r="H34">
        <v>2.25</v>
      </c>
      <c r="I34">
        <v>0.8163265306122449</v>
      </c>
      <c r="K34">
        <v>3.637964888971056</v>
      </c>
      <c r="L34">
        <v>1.676801996569775</v>
      </c>
      <c r="M34">
        <v>1.501693260854953</v>
      </c>
      <c r="N34">
        <v>0.5333601118232768</v>
      </c>
      <c r="O34">
        <v>1.5153987297281275</v>
      </c>
      <c r="P34">
        <v>2.928500019125377</v>
      </c>
      <c r="Q34">
        <v>0.2118439779096616</v>
      </c>
      <c r="R34">
        <v>12.005562984982225</v>
      </c>
      <c r="T34">
        <v>12.147812534501433</v>
      </c>
      <c r="U34">
        <v>14.986916954795506</v>
      </c>
      <c r="V34">
        <v>1.5932491149930665</v>
      </c>
      <c r="W34">
        <v>3.423371322685971</v>
      </c>
      <c r="X34">
        <v>10.595528641877573</v>
      </c>
      <c r="Y34">
        <v>19.417512624862738</v>
      </c>
      <c r="Z34">
        <v>0.8032920330279375</v>
      </c>
      <c r="AA34">
        <v>11.448599999999999</v>
      </c>
      <c r="AB34">
        <v>74.41628322674421</v>
      </c>
    </row>
    <row r="35" spans="1:28" ht="12.75">
      <c r="A35" t="s">
        <v>8</v>
      </c>
      <c r="B35">
        <v>20020905</v>
      </c>
      <c r="C35">
        <f t="shared" si="0"/>
        <v>2002</v>
      </c>
      <c r="D35">
        <v>83.17688</v>
      </c>
      <c r="E35">
        <v>31.4096</v>
      </c>
      <c r="F35">
        <v>18.6172</v>
      </c>
      <c r="G35">
        <v>12.7924</v>
      </c>
      <c r="H35">
        <v>2.29</v>
      </c>
      <c r="I35">
        <v>0.826530612244898</v>
      </c>
      <c r="K35">
        <v>1.9705018068715392</v>
      </c>
      <c r="L35">
        <v>0.6499971011184448</v>
      </c>
      <c r="M35">
        <v>1.8144874916784977</v>
      </c>
      <c r="N35">
        <v>1.2022276261246954</v>
      </c>
      <c r="O35">
        <v>1.561708258202231</v>
      </c>
      <c r="P35">
        <v>5.092176402722622</v>
      </c>
      <c r="Q35">
        <v>3.1648299703703565E-05</v>
      </c>
      <c r="R35">
        <v>12.291130335017733</v>
      </c>
      <c r="T35">
        <v>6.616102115233984</v>
      </c>
      <c r="U35">
        <v>5.907266452009235</v>
      </c>
      <c r="V35">
        <v>1.9275213738442638</v>
      </c>
      <c r="W35">
        <v>7.716563980497238</v>
      </c>
      <c r="X35">
        <v>11.103564489783064</v>
      </c>
      <c r="Y35">
        <v>34.2556474356602</v>
      </c>
      <c r="Z35">
        <v>0.00012162809074968555</v>
      </c>
      <c r="AA35">
        <v>11.17032</v>
      </c>
      <c r="AB35">
        <v>78.69710747511876</v>
      </c>
    </row>
    <row r="36" spans="1:28" ht="12.75">
      <c r="A36" t="s">
        <v>8</v>
      </c>
      <c r="B36">
        <v>20021011</v>
      </c>
      <c r="C36">
        <f t="shared" si="0"/>
        <v>2002</v>
      </c>
      <c r="D36">
        <v>85.7599</v>
      </c>
      <c r="E36">
        <v>20.7912</v>
      </c>
      <c r="F36">
        <v>11.7543</v>
      </c>
      <c r="G36">
        <v>9.0369</v>
      </c>
      <c r="H36">
        <v>2.24</v>
      </c>
      <c r="I36">
        <v>0.8673469387755102</v>
      </c>
      <c r="K36">
        <v>1.391896617958127</v>
      </c>
      <c r="L36">
        <v>3.5017199360247386</v>
      </c>
      <c r="M36">
        <v>0.7577403821879753</v>
      </c>
      <c r="N36">
        <v>0.45865364478982495</v>
      </c>
      <c r="O36">
        <v>0.9607327078685224</v>
      </c>
      <c r="P36">
        <v>4.365981201444581</v>
      </c>
      <c r="Q36">
        <v>0.18833141753847057</v>
      </c>
      <c r="R36">
        <v>11.62505590781224</v>
      </c>
      <c r="T36">
        <v>4.641389955364628</v>
      </c>
      <c r="U36">
        <v>31.166047620247898</v>
      </c>
      <c r="V36">
        <v>0.8036872680464848</v>
      </c>
      <c r="W36">
        <v>2.9438615312512404</v>
      </c>
      <c r="X36">
        <v>6.68901897714641</v>
      </c>
      <c r="Y36">
        <v>28.843359204154837</v>
      </c>
      <c r="Z36">
        <v>0.7117234491827972</v>
      </c>
      <c r="AA36">
        <v>7.05258</v>
      </c>
      <c r="AB36">
        <v>82.8516680053943</v>
      </c>
    </row>
    <row r="37" spans="1:28" ht="12.75">
      <c r="A37" t="s">
        <v>8</v>
      </c>
      <c r="B37">
        <v>20021014</v>
      </c>
      <c r="C37">
        <f t="shared" si="0"/>
        <v>2002</v>
      </c>
      <c r="D37">
        <v>105.3939</v>
      </c>
      <c r="E37">
        <v>28.0671</v>
      </c>
      <c r="F37">
        <v>13.965</v>
      </c>
      <c r="G37">
        <v>14.1021</v>
      </c>
      <c r="H37">
        <v>2.24</v>
      </c>
      <c r="I37">
        <v>0.9285714285714286</v>
      </c>
      <c r="K37">
        <v>1.6808710454789724</v>
      </c>
      <c r="L37">
        <v>2.406100665980487</v>
      </c>
      <c r="M37">
        <v>0.9227741979185615</v>
      </c>
      <c r="N37">
        <v>1.4063757081942776</v>
      </c>
      <c r="O37">
        <v>2.110870600956255</v>
      </c>
      <c r="P37">
        <v>7.326042297175296</v>
      </c>
      <c r="Q37">
        <v>0.05066020192017627</v>
      </c>
      <c r="R37">
        <v>15.903694717624022</v>
      </c>
      <c r="T37">
        <v>5.604998163005841</v>
      </c>
      <c r="U37">
        <v>21.414804526083113</v>
      </c>
      <c r="V37">
        <v>0.9787281918478751</v>
      </c>
      <c r="W37">
        <v>9.026801362794275</v>
      </c>
      <c r="X37">
        <v>14.696755291513535</v>
      </c>
      <c r="Y37">
        <v>48.39866682255593</v>
      </c>
      <c r="Z37">
        <v>0.19145001996047542</v>
      </c>
      <c r="AA37">
        <v>8.379</v>
      </c>
      <c r="AB37">
        <v>108.69120437776104</v>
      </c>
    </row>
    <row r="38" spans="1:28" ht="12.75">
      <c r="A38" t="s">
        <v>8</v>
      </c>
      <c r="B38">
        <v>20021020</v>
      </c>
      <c r="C38">
        <f t="shared" si="0"/>
        <v>2002</v>
      </c>
      <c r="D38">
        <v>100.1433</v>
      </c>
      <c r="E38">
        <v>28.9216</v>
      </c>
      <c r="F38">
        <v>13.9107</v>
      </c>
      <c r="G38">
        <v>15.0109</v>
      </c>
      <c r="H38">
        <v>2.24</v>
      </c>
      <c r="I38">
        <v>0.8979591836734694</v>
      </c>
      <c r="K38">
        <v>2.310388990441644</v>
      </c>
      <c r="L38">
        <v>2.5326990600403243</v>
      </c>
      <c r="M38">
        <v>0.4361481632685786</v>
      </c>
      <c r="N38">
        <v>0.73384583166372</v>
      </c>
      <c r="O38">
        <v>1.6736426080114528</v>
      </c>
      <c r="P38">
        <v>7.021468226621941</v>
      </c>
      <c r="Q38">
        <v>0.00013205180777403364</v>
      </c>
      <c r="R38">
        <v>14.708324931855437</v>
      </c>
      <c r="T38">
        <v>7.70417580937284</v>
      </c>
      <c r="U38">
        <v>22.541556993442033</v>
      </c>
      <c r="V38">
        <v>0.46259475414081824</v>
      </c>
      <c r="W38">
        <v>4.710178450001985</v>
      </c>
      <c r="X38">
        <v>11.65259293689153</v>
      </c>
      <c r="Y38">
        <v>46.38653279908939</v>
      </c>
      <c r="Z38">
        <v>0.0004990371193938511</v>
      </c>
      <c r="AA38">
        <v>8.34642</v>
      </c>
      <c r="AB38">
        <v>101.80455078005798</v>
      </c>
    </row>
    <row r="39" spans="1:28" ht="12.75">
      <c r="A39" t="s">
        <v>8</v>
      </c>
      <c r="B39">
        <v>20021023</v>
      </c>
      <c r="C39">
        <f t="shared" si="0"/>
        <v>2002</v>
      </c>
      <c r="D39">
        <v>116.0288</v>
      </c>
      <c r="E39">
        <v>29.7913</v>
      </c>
      <c r="F39">
        <v>14.5681</v>
      </c>
      <c r="G39">
        <v>15.2232</v>
      </c>
      <c r="H39">
        <v>2.24</v>
      </c>
      <c r="I39">
        <v>0.9795918367346939</v>
      </c>
      <c r="K39">
        <v>2.031165809014948</v>
      </c>
      <c r="L39">
        <v>6.753585615786169</v>
      </c>
      <c r="M39">
        <v>0.5321456075953455</v>
      </c>
      <c r="N39">
        <v>0.5947905157761</v>
      </c>
      <c r="O39">
        <v>1.0323329522325575</v>
      </c>
      <c r="P39">
        <v>5.412434198460224</v>
      </c>
      <c r="Q39">
        <v>3.0088208393516135E-05</v>
      </c>
      <c r="R39">
        <v>16.35648478707374</v>
      </c>
      <c r="T39">
        <v>6.773083907245804</v>
      </c>
      <c r="U39">
        <v>60.108339545840245</v>
      </c>
      <c r="V39">
        <v>0.5644131679194895</v>
      </c>
      <c r="W39">
        <v>3.817653993240848</v>
      </c>
      <c r="X39">
        <v>7.1875295299742765</v>
      </c>
      <c r="Y39">
        <v>35.756632141106515</v>
      </c>
      <c r="Z39">
        <v>0.00011370637856102657</v>
      </c>
      <c r="AA39">
        <v>8.74086</v>
      </c>
      <c r="AB39">
        <v>122.94862599170571</v>
      </c>
    </row>
    <row r="40" spans="1:28" ht="12.75">
      <c r="A40" t="s">
        <v>8</v>
      </c>
      <c r="B40">
        <v>20021026</v>
      </c>
      <c r="C40">
        <f t="shared" si="0"/>
        <v>2002</v>
      </c>
      <c r="D40">
        <v>112.5371</v>
      </c>
      <c r="E40">
        <v>24.0989</v>
      </c>
      <c r="F40">
        <v>7.5602</v>
      </c>
      <c r="G40">
        <v>16.5387</v>
      </c>
      <c r="H40">
        <v>2.24</v>
      </c>
      <c r="I40">
        <v>0.9693877551020408</v>
      </c>
      <c r="K40">
        <v>1.7210011736356632</v>
      </c>
      <c r="L40">
        <v>7.089718975591908</v>
      </c>
      <c r="M40">
        <v>0.22468948190860963</v>
      </c>
      <c r="N40">
        <v>0.9258909510541944</v>
      </c>
      <c r="O40">
        <v>1.4092301389818953</v>
      </c>
      <c r="P40">
        <v>4.4675381626685065</v>
      </c>
      <c r="Q40">
        <v>0.06784344447591392</v>
      </c>
      <c r="R40">
        <v>15.90591232831669</v>
      </c>
      <c r="T40">
        <v>5.73881526646802</v>
      </c>
      <c r="U40">
        <v>63.09999749960344</v>
      </c>
      <c r="V40">
        <v>0.2383139134705815</v>
      </c>
      <c r="W40">
        <v>5.942817164771687</v>
      </c>
      <c r="X40">
        <v>9.81164382727207</v>
      </c>
      <c r="Y40">
        <v>29.51428374026941</v>
      </c>
      <c r="Z40">
        <v>0.25638722916199413</v>
      </c>
      <c r="AA40">
        <v>4.5361199999999995</v>
      </c>
      <c r="AB40">
        <v>119.13837864101717</v>
      </c>
    </row>
    <row r="41" spans="1:28" ht="12.75">
      <c r="A41" t="s">
        <v>8</v>
      </c>
      <c r="B41">
        <v>20021029</v>
      </c>
      <c r="C41">
        <f t="shared" si="0"/>
        <v>2002</v>
      </c>
      <c r="D41">
        <v>84.95014</v>
      </c>
      <c r="E41">
        <v>23.9795</v>
      </c>
      <c r="F41">
        <v>11.5888</v>
      </c>
      <c r="G41">
        <v>12.3907</v>
      </c>
      <c r="H41">
        <v>2.24</v>
      </c>
      <c r="I41">
        <v>0.8469387755102041</v>
      </c>
      <c r="K41">
        <v>3.6045856234949296</v>
      </c>
      <c r="L41">
        <v>3.0968557649224873</v>
      </c>
      <c r="M41">
        <v>0.6359941246818052</v>
      </c>
      <c r="N41">
        <v>0.49421861549935414</v>
      </c>
      <c r="O41">
        <v>1.219641497792499</v>
      </c>
      <c r="P41">
        <v>3.695550356377199</v>
      </c>
      <c r="Q41">
        <v>0.43663739794445355</v>
      </c>
      <c r="R41">
        <v>13.183483380712726</v>
      </c>
      <c r="T41">
        <v>12.019777396028143</v>
      </c>
      <c r="U41">
        <v>27.562670917704033</v>
      </c>
      <c r="V41">
        <v>0.6745587177011967</v>
      </c>
      <c r="W41">
        <v>3.172134761653317</v>
      </c>
      <c r="X41">
        <v>8.49164919361292</v>
      </c>
      <c r="Y41">
        <v>24.414233929995312</v>
      </c>
      <c r="Z41">
        <v>1.6500968291376448</v>
      </c>
      <c r="AA41">
        <v>6.95328</v>
      </c>
      <c r="AB41">
        <v>84.93840174583256</v>
      </c>
    </row>
    <row r="42" spans="1:28" ht="12.75">
      <c r="A42" t="s">
        <v>8</v>
      </c>
      <c r="B42">
        <v>20021101</v>
      </c>
      <c r="C42">
        <f t="shared" si="0"/>
        <v>2002</v>
      </c>
      <c r="D42">
        <v>127.4833</v>
      </c>
      <c r="E42">
        <v>36.4481</v>
      </c>
      <c r="F42">
        <v>17.8588</v>
      </c>
      <c r="G42">
        <v>18.5893</v>
      </c>
      <c r="H42">
        <v>2.09</v>
      </c>
      <c r="I42">
        <v>1</v>
      </c>
      <c r="K42">
        <v>3.0231675751312825</v>
      </c>
      <c r="L42">
        <v>7.34281130959107</v>
      </c>
      <c r="M42">
        <v>0.6979598480535354</v>
      </c>
      <c r="N42">
        <v>0.7976224364195853</v>
      </c>
      <c r="O42">
        <v>1.8145630011100684</v>
      </c>
      <c r="P42">
        <v>5.144261860433272</v>
      </c>
      <c r="Q42">
        <v>0.01502186605308215</v>
      </c>
      <c r="R42">
        <v>18.835407896791896</v>
      </c>
      <c r="T42">
        <v>9.872460369511634</v>
      </c>
      <c r="U42">
        <v>61.21273864114475</v>
      </c>
      <c r="V42">
        <v>0.736809142010187</v>
      </c>
      <c r="W42">
        <v>5.1193604063314</v>
      </c>
      <c r="X42">
        <v>11.830959180953833</v>
      </c>
      <c r="Y42">
        <v>32.12183149807163</v>
      </c>
      <c r="Z42">
        <v>0.05388426963178746</v>
      </c>
      <c r="AA42">
        <v>10.715279999999998</v>
      </c>
      <c r="AB42">
        <v>131.66332350765524</v>
      </c>
    </row>
    <row r="43" spans="1:28" ht="12.75">
      <c r="A43" t="s">
        <v>8</v>
      </c>
      <c r="B43">
        <v>20021125</v>
      </c>
      <c r="C43">
        <f t="shared" si="0"/>
        <v>2002</v>
      </c>
      <c r="D43">
        <v>104.4556</v>
      </c>
      <c r="E43">
        <v>90.1153</v>
      </c>
      <c r="F43">
        <v>72.0965</v>
      </c>
      <c r="G43">
        <v>18.0188</v>
      </c>
      <c r="H43">
        <v>2.09</v>
      </c>
      <c r="I43">
        <v>0.9081632653061225</v>
      </c>
      <c r="K43">
        <v>1.6149563723617903</v>
      </c>
      <c r="L43">
        <v>3.648373521222768</v>
      </c>
      <c r="M43">
        <v>11.167357568856566</v>
      </c>
      <c r="N43">
        <v>0.37107168554455644</v>
      </c>
      <c r="O43">
        <v>0.22790997256168488</v>
      </c>
      <c r="P43">
        <v>0.6215208576409501</v>
      </c>
      <c r="Q43">
        <v>1.3073462541784473</v>
      </c>
      <c r="R43">
        <v>18.958536232366765</v>
      </c>
      <c r="T43">
        <v>5.273803845934572</v>
      </c>
      <c r="U43">
        <v>30.414363845653508</v>
      </c>
      <c r="V43">
        <v>11.788946272162992</v>
      </c>
      <c r="W43">
        <v>2.3816402449945087</v>
      </c>
      <c r="X43">
        <v>1.4859740778689245</v>
      </c>
      <c r="Y43">
        <v>3.8809043558288217</v>
      </c>
      <c r="Z43">
        <v>4.689523779091679</v>
      </c>
      <c r="AA43">
        <v>43.2579</v>
      </c>
      <c r="AB43">
        <v>103.173056421535</v>
      </c>
    </row>
    <row r="44" spans="1:28" ht="12.75">
      <c r="A44" t="s">
        <v>8</v>
      </c>
      <c r="B44">
        <v>20030310</v>
      </c>
      <c r="C44">
        <f t="shared" si="0"/>
        <v>2003</v>
      </c>
      <c r="D44">
        <v>73.83255</v>
      </c>
      <c r="E44">
        <v>13.8067</v>
      </c>
      <c r="F44">
        <v>5.9981</v>
      </c>
      <c r="G44">
        <v>7.8086</v>
      </c>
      <c r="H44">
        <v>2.36</v>
      </c>
      <c r="I44">
        <v>0.81</v>
      </c>
      <c r="K44">
        <v>2.118739499898942</v>
      </c>
      <c r="L44">
        <v>3.578598168721142</v>
      </c>
      <c r="M44">
        <v>0.6248600652346598</v>
      </c>
      <c r="N44">
        <v>1.2306681578103527</v>
      </c>
      <c r="O44">
        <v>0.5867184006506796</v>
      </c>
      <c r="P44">
        <v>1.5143507983457023</v>
      </c>
      <c r="Q44">
        <v>0.31790281697942113</v>
      </c>
      <c r="R44">
        <v>9.9718379076409</v>
      </c>
      <c r="T44">
        <v>7.182022618109113</v>
      </c>
      <c r="U44">
        <v>33.46435433857738</v>
      </c>
      <c r="V44">
        <v>0.6652367167779605</v>
      </c>
      <c r="W44">
        <v>7.89923149945967</v>
      </c>
      <c r="X44">
        <v>4.292632311665309</v>
      </c>
      <c r="Y44">
        <v>10.443161123347995</v>
      </c>
      <c r="Z44">
        <v>1.2502282600353054</v>
      </c>
      <c r="AA44">
        <v>3.5988599999999997</v>
      </c>
      <c r="AB44">
        <v>68.79572686797273</v>
      </c>
    </row>
    <row r="45" spans="1:28" ht="12.75">
      <c r="A45" t="s">
        <v>8</v>
      </c>
      <c r="B45">
        <v>20030313</v>
      </c>
      <c r="C45">
        <f t="shared" si="0"/>
        <v>2003</v>
      </c>
      <c r="D45">
        <v>76.66084</v>
      </c>
      <c r="E45">
        <v>19.8181</v>
      </c>
      <c r="F45">
        <v>8.4378</v>
      </c>
      <c r="G45">
        <v>11.3803</v>
      </c>
      <c r="H45">
        <v>2.36</v>
      </c>
      <c r="I45">
        <v>0.83</v>
      </c>
      <c r="K45">
        <v>2.2117513857200577</v>
      </c>
      <c r="L45">
        <v>2.4361834526877755</v>
      </c>
      <c r="M45">
        <v>0.41695491780104604</v>
      </c>
      <c r="N45">
        <v>1.194874289461502</v>
      </c>
      <c r="O45">
        <v>1.0748947373157176</v>
      </c>
      <c r="P45">
        <v>3.107217035731065</v>
      </c>
      <c r="Q45">
        <v>0.43809143041557125</v>
      </c>
      <c r="R45">
        <v>10.879967249132736</v>
      </c>
      <c r="T45">
        <v>7.497310773048453</v>
      </c>
      <c r="U45">
        <v>22.781352487992997</v>
      </c>
      <c r="V45">
        <v>0.44389733957190464</v>
      </c>
      <c r="W45">
        <v>7.669483089578148</v>
      </c>
      <c r="X45">
        <v>7.864297209569882</v>
      </c>
      <c r="Y45">
        <v>21.427774981067248</v>
      </c>
      <c r="Z45">
        <v>1.7228985008342752</v>
      </c>
      <c r="AA45">
        <v>5.062679999999999</v>
      </c>
      <c r="AB45">
        <v>74.46969438166292</v>
      </c>
    </row>
    <row r="46" spans="1:28" ht="12.75">
      <c r="A46" t="s">
        <v>8</v>
      </c>
      <c r="B46">
        <v>20030518</v>
      </c>
      <c r="C46">
        <f t="shared" si="0"/>
        <v>2003</v>
      </c>
      <c r="D46">
        <v>74.39698</v>
      </c>
      <c r="E46">
        <v>21.7955</v>
      </c>
      <c r="F46">
        <v>9.1777</v>
      </c>
      <c r="G46">
        <v>12.6178</v>
      </c>
      <c r="H46">
        <v>2.2</v>
      </c>
      <c r="I46">
        <v>0.82</v>
      </c>
      <c r="K46">
        <v>3.915875402654309</v>
      </c>
      <c r="L46">
        <v>2.6703695908743716</v>
      </c>
      <c r="M46">
        <v>0.4031153859648745</v>
      </c>
      <c r="N46">
        <v>0.4783102295665318</v>
      </c>
      <c r="O46">
        <v>0.6332113850949689</v>
      </c>
      <c r="P46">
        <v>2.4037729172820255</v>
      </c>
      <c r="Q46">
        <v>1.3011452333457396</v>
      </c>
      <c r="R46">
        <v>11.805800144782822</v>
      </c>
      <c r="T46">
        <v>12.985768695086128</v>
      </c>
      <c r="U46">
        <v>23.365376810882513</v>
      </c>
      <c r="V46">
        <v>0.42702412468483286</v>
      </c>
      <c r="W46">
        <v>3.070000284399411</v>
      </c>
      <c r="X46">
        <v>4.333976232485147</v>
      </c>
      <c r="Y46">
        <v>15.648093100105491</v>
      </c>
      <c r="Z46">
        <v>4.850524888627086</v>
      </c>
      <c r="AA46">
        <v>5.50662</v>
      </c>
      <c r="AB46">
        <v>70.18738413627061</v>
      </c>
    </row>
    <row r="47" spans="1:28" ht="12.75">
      <c r="A47" t="s">
        <v>8</v>
      </c>
      <c r="B47">
        <v>20030530</v>
      </c>
      <c r="C47">
        <f t="shared" si="0"/>
        <v>2003</v>
      </c>
      <c r="D47">
        <v>82.2074</v>
      </c>
      <c r="E47">
        <v>23.3015</v>
      </c>
      <c r="F47">
        <v>11.8308</v>
      </c>
      <c r="G47">
        <v>11.4707</v>
      </c>
      <c r="H47">
        <v>2.2</v>
      </c>
      <c r="I47">
        <v>0.88</v>
      </c>
      <c r="K47">
        <v>0.7734894678238847</v>
      </c>
      <c r="L47">
        <v>2.209831373539535</v>
      </c>
      <c r="M47">
        <v>0.37902107320799105</v>
      </c>
      <c r="N47">
        <v>0.5477520508955963</v>
      </c>
      <c r="O47">
        <v>1.6133904258032108</v>
      </c>
      <c r="P47">
        <v>5.282510993538864</v>
      </c>
      <c r="Q47">
        <v>0.26134095385294376</v>
      </c>
      <c r="R47">
        <v>11.067336338662026</v>
      </c>
      <c r="T47">
        <v>2.56503445192302</v>
      </c>
      <c r="U47">
        <v>19.33572899710661</v>
      </c>
      <c r="V47">
        <v>0.401500780319636</v>
      </c>
      <c r="W47">
        <v>3.515707689450399</v>
      </c>
      <c r="X47">
        <v>11.042751162949305</v>
      </c>
      <c r="Y47">
        <v>34.38811679544711</v>
      </c>
      <c r="Z47">
        <v>0.97425004418735</v>
      </c>
      <c r="AA47">
        <v>7.0984799999999995</v>
      </c>
      <c r="AB47">
        <v>79.32156992138341</v>
      </c>
    </row>
    <row r="48" spans="1:28" ht="12.75">
      <c r="A48" t="s">
        <v>8</v>
      </c>
      <c r="B48">
        <v>20030602</v>
      </c>
      <c r="C48">
        <f t="shared" si="0"/>
        <v>2003</v>
      </c>
      <c r="D48">
        <v>78.57869</v>
      </c>
      <c r="E48">
        <v>24.4095</v>
      </c>
      <c r="F48">
        <v>12.0777</v>
      </c>
      <c r="G48">
        <v>12.3318</v>
      </c>
      <c r="H48">
        <v>2.16</v>
      </c>
      <c r="I48">
        <v>0.85</v>
      </c>
      <c r="K48">
        <v>2.1955305628903674</v>
      </c>
      <c r="L48">
        <v>2.0724742050670217</v>
      </c>
      <c r="M48">
        <v>0.3462588431431896</v>
      </c>
      <c r="N48">
        <v>0.49922575135950503</v>
      </c>
      <c r="O48">
        <v>1.114730890841828</v>
      </c>
      <c r="P48">
        <v>4.873088315735259</v>
      </c>
      <c r="Q48">
        <v>0.5092107245175914</v>
      </c>
      <c r="R48">
        <v>11.610519293554765</v>
      </c>
      <c r="T48">
        <v>7.24040138577328</v>
      </c>
      <c r="U48">
        <v>17.822285781202314</v>
      </c>
      <c r="V48">
        <v>0.36633600930358773</v>
      </c>
      <c r="W48">
        <v>3.2042171672183994</v>
      </c>
      <c r="X48">
        <v>7.498195421905913</v>
      </c>
      <c r="Y48">
        <v>31.25220516098585</v>
      </c>
      <c r="Z48">
        <v>1.8722032673800766</v>
      </c>
      <c r="AA48">
        <v>7.24662</v>
      </c>
      <c r="AB48">
        <v>76.50246419376941</v>
      </c>
    </row>
    <row r="49" spans="1:28" ht="12.75">
      <c r="A49" t="s">
        <v>8</v>
      </c>
      <c r="B49">
        <v>20030608</v>
      </c>
      <c r="C49">
        <f t="shared" si="0"/>
        <v>2003</v>
      </c>
      <c r="D49">
        <v>79.1904</v>
      </c>
      <c r="E49">
        <v>15.757</v>
      </c>
      <c r="F49">
        <v>6.2817</v>
      </c>
      <c r="G49">
        <v>9.4753</v>
      </c>
      <c r="H49">
        <v>2.16</v>
      </c>
      <c r="I49">
        <v>0.86</v>
      </c>
      <c r="K49">
        <v>1.3140741731682821</v>
      </c>
      <c r="L49">
        <v>4.964704347907643</v>
      </c>
      <c r="M49">
        <v>0.10873397588125856</v>
      </c>
      <c r="N49">
        <v>0.31158691152596346</v>
      </c>
      <c r="O49">
        <v>0.7263283939622519</v>
      </c>
      <c r="P49">
        <v>2.9922998641650027</v>
      </c>
      <c r="Q49">
        <v>1.8923377298378184E-05</v>
      </c>
      <c r="R49">
        <v>10.4177465899877</v>
      </c>
      <c r="T49">
        <v>4.333542254083212</v>
      </c>
      <c r="U49">
        <v>42.694080095788834</v>
      </c>
      <c r="V49">
        <v>0.11503871045852385</v>
      </c>
      <c r="W49">
        <v>1.999881072387</v>
      </c>
      <c r="X49">
        <v>4.885620631088082</v>
      </c>
      <c r="Y49">
        <v>19.19028821129931</v>
      </c>
      <c r="Z49">
        <v>6.957514267095071E-05</v>
      </c>
      <c r="AA49">
        <v>3.76902</v>
      </c>
      <c r="AB49">
        <v>76.98754055024763</v>
      </c>
    </row>
    <row r="50" spans="1:28" ht="12.75">
      <c r="A50" t="s">
        <v>8</v>
      </c>
      <c r="B50">
        <v>20030614</v>
      </c>
      <c r="C50">
        <f t="shared" si="0"/>
        <v>2003</v>
      </c>
      <c r="D50">
        <v>82.09735</v>
      </c>
      <c r="E50">
        <v>25.0421</v>
      </c>
      <c r="F50">
        <v>12.2335</v>
      </c>
      <c r="G50">
        <v>12.8086</v>
      </c>
      <c r="H50">
        <v>2.16</v>
      </c>
      <c r="I50">
        <v>0.87</v>
      </c>
      <c r="K50">
        <v>4.399124656204743</v>
      </c>
      <c r="L50">
        <v>1.3870462662711043</v>
      </c>
      <c r="M50">
        <v>0.5153716787833843</v>
      </c>
      <c r="N50">
        <v>0.3610001894144243</v>
      </c>
      <c r="O50">
        <v>1.100290285188613</v>
      </c>
      <c r="P50">
        <v>4.8581790954983815</v>
      </c>
      <c r="Q50">
        <v>0.554798919053222</v>
      </c>
      <c r="R50">
        <v>13.175811090413873</v>
      </c>
      <c r="T50">
        <v>14.50739461127907</v>
      </c>
      <c r="U50">
        <v>11.92793371748327</v>
      </c>
      <c r="V50">
        <v>0.5452545338618853</v>
      </c>
      <c r="W50">
        <v>2.3170339293211</v>
      </c>
      <c r="X50">
        <v>7.401061230965249</v>
      </c>
      <c r="Y50">
        <v>31.156588997386134</v>
      </c>
      <c r="Z50">
        <v>2.039816325499432</v>
      </c>
      <c r="AA50">
        <v>7.3401</v>
      </c>
      <c r="AB50">
        <v>77.23518334579614</v>
      </c>
    </row>
    <row r="51" spans="1:28" ht="12.75">
      <c r="A51" t="s">
        <v>8</v>
      </c>
      <c r="B51">
        <v>20030617</v>
      </c>
      <c r="C51">
        <f t="shared" si="0"/>
        <v>2003</v>
      </c>
      <c r="D51">
        <v>87.73953</v>
      </c>
      <c r="E51">
        <v>23.597</v>
      </c>
      <c r="F51">
        <v>11.3397</v>
      </c>
      <c r="G51">
        <v>12.2573</v>
      </c>
      <c r="H51">
        <v>2.16</v>
      </c>
      <c r="I51">
        <v>0.92</v>
      </c>
      <c r="K51">
        <v>2.5918624594285284</v>
      </c>
      <c r="L51">
        <v>2.1027659000153327</v>
      </c>
      <c r="M51">
        <v>0.5323016925408662</v>
      </c>
      <c r="N51">
        <v>0.5569651808782741</v>
      </c>
      <c r="O51">
        <v>1.1327095759200594</v>
      </c>
      <c r="P51">
        <v>5.215032249999229</v>
      </c>
      <c r="Q51">
        <v>0.5950414059744493</v>
      </c>
      <c r="R51">
        <v>12.726678464756738</v>
      </c>
      <c r="T51">
        <v>8.547421229370121</v>
      </c>
      <c r="U51">
        <v>18.082779852899748</v>
      </c>
      <c r="V51">
        <v>0.5631662025461301</v>
      </c>
      <c r="W51">
        <v>3.5748103723678</v>
      </c>
      <c r="X51">
        <v>7.619128371062528</v>
      </c>
      <c r="Y51">
        <v>33.44516808198718</v>
      </c>
      <c r="Z51">
        <v>2.18777494434588</v>
      </c>
      <c r="AA51">
        <v>6.80382</v>
      </c>
      <c r="AB51">
        <v>80.82406905457938</v>
      </c>
    </row>
    <row r="52" spans="1:28" ht="12.75">
      <c r="A52" t="s">
        <v>8</v>
      </c>
      <c r="B52">
        <v>20030708</v>
      </c>
      <c r="C52">
        <f t="shared" si="0"/>
        <v>2003</v>
      </c>
      <c r="D52">
        <v>84.71634</v>
      </c>
      <c r="E52">
        <v>30.0334</v>
      </c>
      <c r="F52">
        <v>17.1627</v>
      </c>
      <c r="G52">
        <v>12.8707</v>
      </c>
      <c r="H52">
        <v>2.16</v>
      </c>
      <c r="I52">
        <v>0.9</v>
      </c>
      <c r="K52">
        <v>3.235350939660702</v>
      </c>
      <c r="L52">
        <v>1.7886723596375023</v>
      </c>
      <c r="M52">
        <v>0.9975909151381653</v>
      </c>
      <c r="N52">
        <v>0.6690105753259943</v>
      </c>
      <c r="O52">
        <v>1.7216818642044531</v>
      </c>
      <c r="P52">
        <v>3.1648208411917285</v>
      </c>
      <c r="Q52">
        <v>0.8400458773577768</v>
      </c>
      <c r="R52">
        <v>12.417173372516322</v>
      </c>
      <c r="T52">
        <v>10.66951188151233</v>
      </c>
      <c r="U52">
        <v>15.38172580602331</v>
      </c>
      <c r="V52">
        <v>1.055434343428746</v>
      </c>
      <c r="W52">
        <v>4.2939595256706005</v>
      </c>
      <c r="X52">
        <v>11.580828322077988</v>
      </c>
      <c r="Y52">
        <v>20.29670381866748</v>
      </c>
      <c r="Z52">
        <v>3.088577205101776</v>
      </c>
      <c r="AA52">
        <v>10.29762</v>
      </c>
      <c r="AB52">
        <v>76.66436090248223</v>
      </c>
    </row>
    <row r="53" spans="1:28" ht="12.75">
      <c r="A53" t="s">
        <v>8</v>
      </c>
      <c r="B53">
        <v>20030717</v>
      </c>
      <c r="C53">
        <f t="shared" si="0"/>
        <v>2003</v>
      </c>
      <c r="D53">
        <v>106.0447</v>
      </c>
      <c r="E53">
        <v>34.6004</v>
      </c>
      <c r="F53">
        <v>17.7531</v>
      </c>
      <c r="G53">
        <v>16.8473</v>
      </c>
      <c r="H53">
        <v>2.16</v>
      </c>
      <c r="I53">
        <v>0.97</v>
      </c>
      <c r="K53">
        <v>5.984077194430689</v>
      </c>
      <c r="L53">
        <v>1.9372061190047372</v>
      </c>
      <c r="M53">
        <v>1.4871253326063512</v>
      </c>
      <c r="N53">
        <v>0.8733303306250673</v>
      </c>
      <c r="O53">
        <v>3.64867716704282</v>
      </c>
      <c r="P53">
        <v>2.931501225796437</v>
      </c>
      <c r="Q53">
        <v>0.0016419020195182572</v>
      </c>
      <c r="R53">
        <v>16.86355927152562</v>
      </c>
      <c r="T53">
        <v>19.73423715591144</v>
      </c>
      <c r="U53">
        <v>16.659045012760355</v>
      </c>
      <c r="V53">
        <v>1.5733534910933478</v>
      </c>
      <c r="W53">
        <v>5.6053599607409</v>
      </c>
      <c r="X53">
        <v>24.54268976907277</v>
      </c>
      <c r="Y53">
        <v>18.800372946749807</v>
      </c>
      <c r="Z53">
        <v>0.0060367430960379005</v>
      </c>
      <c r="AA53">
        <v>10.65186</v>
      </c>
      <c r="AB53">
        <v>97.57295507942464</v>
      </c>
    </row>
    <row r="54" spans="1:28" ht="12.75">
      <c r="A54" t="s">
        <v>8</v>
      </c>
      <c r="B54">
        <v>20030726</v>
      </c>
      <c r="C54">
        <f t="shared" si="0"/>
        <v>2003</v>
      </c>
      <c r="D54">
        <v>86.50382</v>
      </c>
      <c r="E54">
        <v>24.8669</v>
      </c>
      <c r="F54">
        <v>9.5767</v>
      </c>
      <c r="G54">
        <v>15.2902</v>
      </c>
      <c r="H54">
        <v>2.16</v>
      </c>
      <c r="I54">
        <v>0.91</v>
      </c>
      <c r="K54">
        <v>3.6576549051227034</v>
      </c>
      <c r="L54">
        <v>0.4737098819313266</v>
      </c>
      <c r="M54">
        <v>0.6046210506321382</v>
      </c>
      <c r="N54">
        <v>0.7120433315183771</v>
      </c>
      <c r="O54">
        <v>1.6953952444763685</v>
      </c>
      <c r="P54">
        <v>6.494708049291742</v>
      </c>
      <c r="Q54">
        <v>0.041467295449839375</v>
      </c>
      <c r="R54">
        <v>13.679599758422496</v>
      </c>
      <c r="T54">
        <v>12.062182185642962</v>
      </c>
      <c r="U54">
        <v>4.073678153637955</v>
      </c>
      <c r="V54">
        <v>0.6396788622606372</v>
      </c>
      <c r="W54">
        <v>4.5701598133538</v>
      </c>
      <c r="X54">
        <v>11.404012362888361</v>
      </c>
      <c r="Y54">
        <v>41.65201516290326</v>
      </c>
      <c r="Z54">
        <v>0.15246184397265625</v>
      </c>
      <c r="AA54">
        <v>5.746020000000001</v>
      </c>
      <c r="AB54">
        <v>80.30020838465964</v>
      </c>
    </row>
    <row r="55" spans="1:28" ht="12.75">
      <c r="A55" t="s">
        <v>8</v>
      </c>
      <c r="B55">
        <v>20030831</v>
      </c>
      <c r="C55">
        <f t="shared" si="0"/>
        <v>2003</v>
      </c>
      <c r="D55">
        <v>77.81927</v>
      </c>
      <c r="E55">
        <v>27.5355</v>
      </c>
      <c r="F55">
        <v>14.8979</v>
      </c>
      <c r="G55">
        <v>12.6376</v>
      </c>
      <c r="H55">
        <v>2.25</v>
      </c>
      <c r="I55">
        <v>0.84</v>
      </c>
      <c r="K55">
        <v>3.43937701178444</v>
      </c>
      <c r="L55">
        <v>1.5369379292049876</v>
      </c>
      <c r="M55">
        <v>0.8886436231646951</v>
      </c>
      <c r="N55">
        <v>0.30071427365820713</v>
      </c>
      <c r="O55">
        <v>1.4105929547604201</v>
      </c>
      <c r="P55">
        <v>3.487111712416178</v>
      </c>
      <c r="Q55">
        <v>0.705505108118477</v>
      </c>
      <c r="R55">
        <v>11.768882613107404</v>
      </c>
      <c r="T55">
        <v>11.484692252334575</v>
      </c>
      <c r="U55">
        <v>13.736840221320689</v>
      </c>
      <c r="V55">
        <v>0.9428228141247125</v>
      </c>
      <c r="W55">
        <v>1.9301342525309562</v>
      </c>
      <c r="X55">
        <v>9.862736295731324</v>
      </c>
      <c r="Y55">
        <v>23.12140524430332</v>
      </c>
      <c r="Z55">
        <v>2.675207660865206</v>
      </c>
      <c r="AA55">
        <v>8.93874</v>
      </c>
      <c r="AB55">
        <v>72.69257874121078</v>
      </c>
    </row>
    <row r="56" spans="1:28" ht="12.75">
      <c r="A56" t="s">
        <v>8</v>
      </c>
      <c r="B56">
        <v>20030903</v>
      </c>
      <c r="C56">
        <f t="shared" si="0"/>
        <v>2003</v>
      </c>
      <c r="D56">
        <v>92.10452</v>
      </c>
      <c r="E56">
        <v>28.8051</v>
      </c>
      <c r="F56">
        <v>13.9778</v>
      </c>
      <c r="G56">
        <v>14.8273</v>
      </c>
      <c r="H56">
        <v>2.29</v>
      </c>
      <c r="I56">
        <v>0.94</v>
      </c>
      <c r="K56">
        <v>4.367058058472059</v>
      </c>
      <c r="L56">
        <v>1.258672152162573</v>
      </c>
      <c r="M56">
        <v>1.2398867789015133</v>
      </c>
      <c r="N56">
        <v>1.0966772021927138</v>
      </c>
      <c r="O56">
        <v>1.634854774314977</v>
      </c>
      <c r="P56">
        <v>3.7678697558378973</v>
      </c>
      <c r="Q56">
        <v>0.1875915716046372</v>
      </c>
      <c r="R56">
        <v>13.552610293486369</v>
      </c>
      <c r="T56">
        <v>14.662712795923962</v>
      </c>
      <c r="U56">
        <v>11.438992213587337</v>
      </c>
      <c r="V56">
        <v>1.3171257881027283</v>
      </c>
      <c r="W56">
        <v>7.039082793290461</v>
      </c>
      <c r="X56">
        <v>11.62362773116964</v>
      </c>
      <c r="Y56">
        <v>25.346886622085623</v>
      </c>
      <c r="Z56">
        <v>0.720936192737549</v>
      </c>
      <c r="AA56">
        <v>8.38668</v>
      </c>
      <c r="AB56">
        <v>80.5360441368973</v>
      </c>
    </row>
    <row r="57" spans="1:28" ht="12.75">
      <c r="A57" t="s">
        <v>8</v>
      </c>
      <c r="B57">
        <v>20030915</v>
      </c>
      <c r="C57">
        <f t="shared" si="0"/>
        <v>2003</v>
      </c>
      <c r="D57">
        <v>103.5065</v>
      </c>
      <c r="E57">
        <v>26.9703</v>
      </c>
      <c r="F57">
        <v>10.5362</v>
      </c>
      <c r="G57">
        <v>16.4341</v>
      </c>
      <c r="H57">
        <v>2.29</v>
      </c>
      <c r="I57">
        <v>0.96</v>
      </c>
      <c r="K57">
        <v>1.831640312011587</v>
      </c>
      <c r="L57">
        <v>0.8049338980730295</v>
      </c>
      <c r="M57">
        <v>0.6806344191007342</v>
      </c>
      <c r="N57">
        <v>0.5399409189537608</v>
      </c>
      <c r="O57">
        <v>1.524414280262984</v>
      </c>
      <c r="P57">
        <v>9.184854170863922</v>
      </c>
      <c r="Q57">
        <v>0.09940450223135043</v>
      </c>
      <c r="R57">
        <v>14.665822501497367</v>
      </c>
      <c r="T57">
        <v>6.1498646184381345</v>
      </c>
      <c r="U57">
        <v>7.315354182334058</v>
      </c>
      <c r="V57">
        <v>0.723034684233137</v>
      </c>
      <c r="W57">
        <v>3.465640413060197</v>
      </c>
      <c r="X57">
        <v>10.838408634357373</v>
      </c>
      <c r="Y57">
        <v>61.787554346476185</v>
      </c>
      <c r="Z57">
        <v>0.38202304488753197</v>
      </c>
      <c r="AA57">
        <v>6.321719999999999</v>
      </c>
      <c r="AB57">
        <v>96.98359992378661</v>
      </c>
    </row>
    <row r="58" spans="1:28" ht="12.75">
      <c r="A58" t="s">
        <v>8</v>
      </c>
      <c r="B58">
        <v>20030924</v>
      </c>
      <c r="C58">
        <f t="shared" si="0"/>
        <v>2003</v>
      </c>
      <c r="D58">
        <v>101.1764</v>
      </c>
      <c r="E58">
        <v>26.6683</v>
      </c>
      <c r="F58">
        <v>12.2403</v>
      </c>
      <c r="G58">
        <v>14.428</v>
      </c>
      <c r="H58">
        <v>2.29</v>
      </c>
      <c r="I58">
        <v>0.95</v>
      </c>
      <c r="K58">
        <v>2.6938754954903974</v>
      </c>
      <c r="L58">
        <v>3.7218047679422943</v>
      </c>
      <c r="M58">
        <v>0.5627382569174089</v>
      </c>
      <c r="N58">
        <v>0.42142916619521725</v>
      </c>
      <c r="O58">
        <v>1.267890417951426</v>
      </c>
      <c r="P58">
        <v>5.203124236433412</v>
      </c>
      <c r="Q58">
        <v>0.4548983351552549</v>
      </c>
      <c r="R58">
        <v>14.32576067608541</v>
      </c>
      <c r="T58">
        <v>9.044881512789665</v>
      </c>
      <c r="U58">
        <v>33.82429307571208</v>
      </c>
      <c r="V58">
        <v>0.5977941556845752</v>
      </c>
      <c r="W58">
        <v>2.704966225635295</v>
      </c>
      <c r="X58">
        <v>9.014553741239578</v>
      </c>
      <c r="Y58">
        <v>35.002006079739196</v>
      </c>
      <c r="Z58">
        <v>1.7482271246208387</v>
      </c>
      <c r="AA58">
        <v>7.34418</v>
      </c>
      <c r="AB58">
        <v>99.28090191542121</v>
      </c>
    </row>
    <row r="59" spans="1:28" ht="12.75">
      <c r="A59" t="s">
        <v>8</v>
      </c>
      <c r="B59">
        <v>20030927</v>
      </c>
      <c r="C59">
        <f t="shared" si="0"/>
        <v>2003</v>
      </c>
      <c r="D59">
        <v>89.34205</v>
      </c>
      <c r="E59">
        <v>30.3406</v>
      </c>
      <c r="F59">
        <v>13.867</v>
      </c>
      <c r="G59">
        <v>16.4736</v>
      </c>
      <c r="H59">
        <v>2.29</v>
      </c>
      <c r="I59">
        <v>0.93</v>
      </c>
      <c r="K59">
        <v>3.1364320489940924</v>
      </c>
      <c r="L59">
        <v>0.936347627088443</v>
      </c>
      <c r="M59">
        <v>1.740295114240977</v>
      </c>
      <c r="N59">
        <v>1.647862717678128</v>
      </c>
      <c r="O59">
        <v>1.1689552340296716</v>
      </c>
      <c r="P59">
        <v>5.6429462334212985</v>
      </c>
      <c r="Q59">
        <v>0.061458531301270734</v>
      </c>
      <c r="R59">
        <v>14.334297506753883</v>
      </c>
      <c r="T59">
        <v>10.530797100147122</v>
      </c>
      <c r="U59">
        <v>8.509660912949348</v>
      </c>
      <c r="V59">
        <v>1.8487071665581873</v>
      </c>
      <c r="W59">
        <v>10.576897266142543</v>
      </c>
      <c r="X59">
        <v>8.311136064337278</v>
      </c>
      <c r="Y59">
        <v>37.96073847070852</v>
      </c>
      <c r="Z59">
        <v>0.23619227233172949</v>
      </c>
      <c r="AA59">
        <v>8.3202</v>
      </c>
      <c r="AB59">
        <v>86.29432925317472</v>
      </c>
    </row>
    <row r="60" spans="1:28" ht="12.75">
      <c r="A60" t="s">
        <v>8</v>
      </c>
      <c r="B60">
        <v>20031006</v>
      </c>
      <c r="C60">
        <f t="shared" si="0"/>
        <v>2003</v>
      </c>
      <c r="D60">
        <v>154.0506</v>
      </c>
      <c r="E60">
        <v>30.2579</v>
      </c>
      <c r="F60">
        <v>8.6704</v>
      </c>
      <c r="G60">
        <v>21.5875</v>
      </c>
      <c r="H60">
        <v>2.24</v>
      </c>
      <c r="I60">
        <v>1</v>
      </c>
      <c r="K60">
        <v>1.3794262743954169</v>
      </c>
      <c r="L60">
        <v>4.986326350853506</v>
      </c>
      <c r="M60">
        <v>0.45808330094575866</v>
      </c>
      <c r="N60">
        <v>0.8858910885828173</v>
      </c>
      <c r="O60">
        <v>1.5713528006348683</v>
      </c>
      <c r="P60">
        <v>11.523665485685267</v>
      </c>
      <c r="Q60">
        <v>0.0001856286277686283</v>
      </c>
      <c r="R60">
        <v>20.8049309297254</v>
      </c>
      <c r="T60">
        <v>4.59980660312054</v>
      </c>
      <c r="U60">
        <v>44.37935852666072</v>
      </c>
      <c r="V60">
        <v>0.48585996645943935</v>
      </c>
      <c r="W60">
        <v>5.686078648197187</v>
      </c>
      <c r="X60">
        <v>10.940408937006037</v>
      </c>
      <c r="Y60">
        <v>76.12978792537311</v>
      </c>
      <c r="Z60">
        <v>0.0007015093336488599</v>
      </c>
      <c r="AA60">
        <v>5.202240000000001</v>
      </c>
      <c r="AB60">
        <v>147.42424211615065</v>
      </c>
    </row>
    <row r="61" spans="1:28" ht="12.75">
      <c r="A61" t="s">
        <v>8</v>
      </c>
      <c r="B61">
        <v>20031009</v>
      </c>
      <c r="C61">
        <f t="shared" si="0"/>
        <v>2003</v>
      </c>
      <c r="D61">
        <v>128.19949</v>
      </c>
      <c r="E61">
        <v>32.245</v>
      </c>
      <c r="F61">
        <v>12.7435</v>
      </c>
      <c r="G61">
        <v>19.5015</v>
      </c>
      <c r="H61">
        <v>2.24</v>
      </c>
      <c r="I61">
        <v>0.98</v>
      </c>
      <c r="K61">
        <v>1.5098491909046627</v>
      </c>
      <c r="L61">
        <v>4.7131788257161515</v>
      </c>
      <c r="M61">
        <v>0.6228829892580637</v>
      </c>
      <c r="N61">
        <v>2.035643930893131</v>
      </c>
      <c r="O61">
        <v>1.2624391548373268</v>
      </c>
      <c r="P61">
        <v>7.187405911596019</v>
      </c>
      <c r="Q61">
        <v>0.0004558819453563051</v>
      </c>
      <c r="R61">
        <v>17.331855885150713</v>
      </c>
      <c r="T61">
        <v>5.034712189372625</v>
      </c>
      <c r="U61">
        <v>41.94828781532114</v>
      </c>
      <c r="V61">
        <v>0.6606525661255502</v>
      </c>
      <c r="W61">
        <v>13.065750000149766</v>
      </c>
      <c r="X61">
        <v>8.789624205607032</v>
      </c>
      <c r="Y61">
        <v>47.482781278498685</v>
      </c>
      <c r="Z61">
        <v>0.0017228239175913118</v>
      </c>
      <c r="AA61">
        <v>7.646099999999999</v>
      </c>
      <c r="AB61">
        <v>124.62963087899239</v>
      </c>
    </row>
    <row r="62" spans="1:28" ht="12.75">
      <c r="A62" t="s">
        <v>8</v>
      </c>
      <c r="B62">
        <v>20031027</v>
      </c>
      <c r="C62">
        <f t="shared" si="0"/>
        <v>2003</v>
      </c>
      <c r="D62">
        <v>140.616</v>
      </c>
      <c r="E62">
        <v>46.9796</v>
      </c>
      <c r="F62">
        <v>14.6814</v>
      </c>
      <c r="G62">
        <v>32.2982</v>
      </c>
      <c r="H62">
        <v>2.24</v>
      </c>
      <c r="I62">
        <v>0.99</v>
      </c>
      <c r="K62">
        <v>3.106615738821598</v>
      </c>
      <c r="L62">
        <v>1.7847031030580685</v>
      </c>
      <c r="M62">
        <v>1.452838672906964</v>
      </c>
      <c r="N62">
        <v>2.3638545334747953</v>
      </c>
      <c r="O62">
        <v>1.1505834290153273E-05</v>
      </c>
      <c r="P62">
        <v>9.016980223521418E-06</v>
      </c>
      <c r="Q62">
        <v>1.389969511066663</v>
      </c>
      <c r="R62">
        <v>10.098002082142603</v>
      </c>
      <c r="T62">
        <v>10.359257217318708</v>
      </c>
      <c r="U62">
        <v>15.884234865754552</v>
      </c>
      <c r="V62">
        <v>1.5409340341204365</v>
      </c>
      <c r="W62">
        <v>15.172364823916638</v>
      </c>
      <c r="X62">
        <v>8.010838320003319E-05</v>
      </c>
      <c r="Y62">
        <v>5.956965628659496E-05</v>
      </c>
      <c r="Z62">
        <v>5.25283517538019</v>
      </c>
      <c r="AA62">
        <v>8.80884</v>
      </c>
      <c r="AB62">
        <v>57.01860579453002</v>
      </c>
    </row>
    <row r="63" spans="1:28" ht="12.75">
      <c r="A63" t="s">
        <v>8</v>
      </c>
      <c r="B63">
        <v>20031105</v>
      </c>
      <c r="C63">
        <f t="shared" si="0"/>
        <v>2003</v>
      </c>
      <c r="D63">
        <v>83.50243</v>
      </c>
      <c r="E63">
        <v>19.0972</v>
      </c>
      <c r="F63">
        <v>8.4635</v>
      </c>
      <c r="G63">
        <v>10.6337</v>
      </c>
      <c r="H63">
        <v>2.09</v>
      </c>
      <c r="I63">
        <v>0.89</v>
      </c>
      <c r="K63">
        <v>1.2357829184700648</v>
      </c>
      <c r="L63">
        <v>6.472186215128411</v>
      </c>
      <c r="M63">
        <v>0.22364891560513808</v>
      </c>
      <c r="N63">
        <v>0.7801976036262599</v>
      </c>
      <c r="O63">
        <v>0.3969987194825789</v>
      </c>
      <c r="P63">
        <v>1.3708737568453615</v>
      </c>
      <c r="Q63">
        <v>0.1641474362909105</v>
      </c>
      <c r="R63">
        <v>10.643835565448724</v>
      </c>
      <c r="T63">
        <v>4.035574471053046</v>
      </c>
      <c r="U63">
        <v>53.954844611898245</v>
      </c>
      <c r="V63">
        <v>0.23609748623518373</v>
      </c>
      <c r="W63">
        <v>5.0075230318845145</v>
      </c>
      <c r="X63">
        <v>2.5884334918192393</v>
      </c>
      <c r="Y63">
        <v>8.560018330561093</v>
      </c>
      <c r="Z63">
        <v>0.5888059902285765</v>
      </c>
      <c r="AA63">
        <v>5.0781</v>
      </c>
      <c r="AB63">
        <v>80.04939741367991</v>
      </c>
    </row>
    <row r="64" spans="1:28" ht="12.75">
      <c r="A64" t="s">
        <v>8</v>
      </c>
      <c r="B64">
        <v>20040119</v>
      </c>
      <c r="C64">
        <f t="shared" si="0"/>
        <v>2004</v>
      </c>
      <c r="D64">
        <v>83.26333</v>
      </c>
      <c r="E64">
        <v>17.3403</v>
      </c>
      <c r="F64">
        <v>3.5118</v>
      </c>
      <c r="G64">
        <v>13.8285</v>
      </c>
      <c r="H64">
        <v>2.39</v>
      </c>
      <c r="I64">
        <v>0.9537037037037037</v>
      </c>
      <c r="K64">
        <v>2.41399598019198</v>
      </c>
      <c r="L64">
        <v>4.7263400449005895</v>
      </c>
      <c r="M64">
        <v>0.4812619153555872</v>
      </c>
      <c r="N64">
        <v>0.8510414229961668</v>
      </c>
      <c r="O64">
        <v>1.07009867409514</v>
      </c>
      <c r="P64">
        <v>2.065411068399643</v>
      </c>
      <c r="Q64">
        <v>0.046635953228053535</v>
      </c>
      <c r="R64">
        <v>11.654785059167159</v>
      </c>
      <c r="T64">
        <v>8.216174375585647</v>
      </c>
      <c r="U64">
        <v>44.730108360398354</v>
      </c>
      <c r="V64">
        <v>0.5128385728600531</v>
      </c>
      <c r="W64">
        <v>5.462575015938605</v>
      </c>
      <c r="X64">
        <v>7.923891933838182</v>
      </c>
      <c r="Y64">
        <v>14.39295506130942</v>
      </c>
      <c r="Z64">
        <v>0.18519819544081806</v>
      </c>
      <c r="AA64">
        <v>2.10708</v>
      </c>
      <c r="AB64">
        <v>83.53082151537107</v>
      </c>
    </row>
    <row r="65" spans="1:28" ht="12.75">
      <c r="A65" t="s">
        <v>8</v>
      </c>
      <c r="B65">
        <v>20040128</v>
      </c>
      <c r="C65">
        <f t="shared" si="0"/>
        <v>2004</v>
      </c>
      <c r="D65">
        <v>77.53052</v>
      </c>
      <c r="E65">
        <v>14.3491</v>
      </c>
      <c r="F65">
        <v>5.3425</v>
      </c>
      <c r="G65">
        <v>9.0066</v>
      </c>
      <c r="H65">
        <v>2.39</v>
      </c>
      <c r="I65">
        <v>0.8981481481481481</v>
      </c>
      <c r="K65">
        <v>1.292790203328168</v>
      </c>
      <c r="L65">
        <v>5.031137168552904</v>
      </c>
      <c r="M65">
        <v>0.07334951873170885</v>
      </c>
      <c r="N65">
        <v>0.9448894551178527</v>
      </c>
      <c r="O65">
        <v>0.6569558292361899</v>
      </c>
      <c r="P65">
        <v>1.2719307498188106</v>
      </c>
      <c r="Q65">
        <v>0.33766910545443846</v>
      </c>
      <c r="R65">
        <v>9.608722030240072</v>
      </c>
      <c r="T65">
        <v>4.40008592754505</v>
      </c>
      <c r="U65">
        <v>47.614710026674054</v>
      </c>
      <c r="V65">
        <v>0.07816214270465976</v>
      </c>
      <c r="W65">
        <v>6.064956876222314</v>
      </c>
      <c r="X65">
        <v>4.864642039272163</v>
      </c>
      <c r="Y65">
        <v>8.863534433087237</v>
      </c>
      <c r="Z65">
        <v>1.340933435636507</v>
      </c>
      <c r="AA65">
        <v>3.2055000000000002</v>
      </c>
      <c r="AB65">
        <v>76.43252488114197</v>
      </c>
    </row>
    <row r="66" spans="1:28" ht="12.75">
      <c r="A66" t="s">
        <v>8</v>
      </c>
      <c r="B66">
        <v>20040313</v>
      </c>
      <c r="C66">
        <f aca="true" t="shared" si="1" ref="C66:C129">INT(B66/10000)</f>
        <v>2004</v>
      </c>
      <c r="D66">
        <v>121.6097</v>
      </c>
      <c r="E66">
        <v>21.17</v>
      </c>
      <c r="F66">
        <v>8.8719</v>
      </c>
      <c r="G66">
        <v>12.2981</v>
      </c>
      <c r="H66">
        <v>2.36</v>
      </c>
      <c r="I66">
        <v>1</v>
      </c>
      <c r="K66">
        <v>1.596579023953586</v>
      </c>
      <c r="L66">
        <v>7.986979870784978</v>
      </c>
      <c r="M66">
        <v>0.40389060786096087</v>
      </c>
      <c r="N66">
        <v>0.9945030184407196</v>
      </c>
      <c r="O66">
        <v>0.9416270789734339</v>
      </c>
      <c r="P66">
        <v>2.6250877059930775</v>
      </c>
      <c r="Q66">
        <v>0.04526745207876632</v>
      </c>
      <c r="R66">
        <v>14.593934758085522</v>
      </c>
      <c r="T66">
        <v>5.412022885390184</v>
      </c>
      <c r="U66">
        <v>74.68821921030298</v>
      </c>
      <c r="V66">
        <v>0.42998885167990253</v>
      </c>
      <c r="W66">
        <v>6.383369488938417</v>
      </c>
      <c r="X66">
        <v>6.889265481119527</v>
      </c>
      <c r="Y66">
        <v>18.102948079502678</v>
      </c>
      <c r="Z66">
        <v>0.1780249964011207</v>
      </c>
      <c r="AA66">
        <v>5.3231399999999995</v>
      </c>
      <c r="AB66">
        <v>117.4069789933348</v>
      </c>
    </row>
    <row r="67" spans="1:28" ht="12.75">
      <c r="A67" t="s">
        <v>8</v>
      </c>
      <c r="B67">
        <v>20040325</v>
      </c>
      <c r="C67">
        <f t="shared" si="1"/>
        <v>2004</v>
      </c>
      <c r="D67">
        <v>108.5522</v>
      </c>
      <c r="E67">
        <v>23.7919</v>
      </c>
      <c r="F67">
        <v>10.5731</v>
      </c>
      <c r="G67">
        <v>13.2188</v>
      </c>
      <c r="H67">
        <v>2.36</v>
      </c>
      <c r="I67">
        <v>0.9907407407407407</v>
      </c>
      <c r="K67">
        <v>2.109175777768142</v>
      </c>
      <c r="L67">
        <v>5.249341826301254</v>
      </c>
      <c r="M67">
        <v>0.5609172658863336</v>
      </c>
      <c r="N67">
        <v>0.876563509780479</v>
      </c>
      <c r="O67">
        <v>0.9858399677882682</v>
      </c>
      <c r="P67">
        <v>4.3102168452339225</v>
      </c>
      <c r="Q67">
        <v>0.015737335560193876</v>
      </c>
      <c r="R67">
        <v>14.107792528318592</v>
      </c>
      <c r="T67">
        <v>7.1496038763714</v>
      </c>
      <c r="U67">
        <v>49.087890463666255</v>
      </c>
      <c r="V67">
        <v>0.597162118533155</v>
      </c>
      <c r="W67">
        <v>5.626356742710091</v>
      </c>
      <c r="X67">
        <v>7.2127420840488785</v>
      </c>
      <c r="Y67">
        <v>29.723818972802466</v>
      </c>
      <c r="Z67">
        <v>0.06189080625946944</v>
      </c>
      <c r="AA67">
        <v>6.34386</v>
      </c>
      <c r="AB67">
        <v>105.80332506439173</v>
      </c>
    </row>
    <row r="68" spans="1:28" ht="12.75">
      <c r="A68" t="s">
        <v>8</v>
      </c>
      <c r="B68">
        <v>20040409</v>
      </c>
      <c r="C68">
        <f t="shared" si="1"/>
        <v>2004</v>
      </c>
      <c r="D68">
        <v>92.59811</v>
      </c>
      <c r="E68">
        <v>21.166</v>
      </c>
      <c r="F68">
        <v>10.0916</v>
      </c>
      <c r="G68">
        <v>11.0744</v>
      </c>
      <c r="H68">
        <v>2.19</v>
      </c>
      <c r="I68">
        <v>0.9722222222222222</v>
      </c>
      <c r="K68">
        <v>1.8817092102257764</v>
      </c>
      <c r="L68">
        <v>4.4164246693432165</v>
      </c>
      <c r="M68">
        <v>0.6314156329465304</v>
      </c>
      <c r="N68">
        <v>0.9038309410646151</v>
      </c>
      <c r="O68">
        <v>0.8875861917557764</v>
      </c>
      <c r="P68">
        <v>4.258615453115379</v>
      </c>
      <c r="Q68">
        <v>0.18740340269661018</v>
      </c>
      <c r="R68">
        <v>13.166985501147902</v>
      </c>
      <c r="T68">
        <v>6.23144342787947</v>
      </c>
      <c r="U68">
        <v>38.477128284806504</v>
      </c>
      <c r="V68">
        <v>0.6686553991731436</v>
      </c>
      <c r="W68">
        <v>5.801162158470373</v>
      </c>
      <c r="X68">
        <v>6.048850455295536</v>
      </c>
      <c r="Y68">
        <v>27.61993063795655</v>
      </c>
      <c r="Z68">
        <v>0.6962197369497183</v>
      </c>
      <c r="AA68">
        <v>6.0549599999999995</v>
      </c>
      <c r="AB68">
        <v>91.59835010053128</v>
      </c>
    </row>
    <row r="69" spans="1:28" ht="12.75">
      <c r="A69" t="s">
        <v>8</v>
      </c>
      <c r="B69">
        <v>20040430</v>
      </c>
      <c r="C69">
        <f t="shared" si="1"/>
        <v>2004</v>
      </c>
      <c r="D69">
        <v>81.56317</v>
      </c>
      <c r="E69">
        <v>34.5168</v>
      </c>
      <c r="F69">
        <v>22.5415</v>
      </c>
      <c r="G69">
        <v>11.9753</v>
      </c>
      <c r="H69">
        <v>2.19</v>
      </c>
      <c r="I69">
        <v>0.9444444444444444</v>
      </c>
      <c r="K69">
        <v>2.414277266137003</v>
      </c>
      <c r="L69">
        <v>2.8967216700226124</v>
      </c>
      <c r="M69">
        <v>2.11313002077483</v>
      </c>
      <c r="N69">
        <v>0.5388536551669852</v>
      </c>
      <c r="O69">
        <v>1.7494885476855078</v>
      </c>
      <c r="P69">
        <v>1.7719705064647353</v>
      </c>
      <c r="Q69">
        <v>0.3435793197929226</v>
      </c>
      <c r="R69">
        <v>11.828020986044596</v>
      </c>
      <c r="T69">
        <v>7.995088784915464</v>
      </c>
      <c r="U69">
        <v>25.237050249385153</v>
      </c>
      <c r="V69">
        <v>2.2377586550277875</v>
      </c>
      <c r="W69">
        <v>3.4585864361161325</v>
      </c>
      <c r="X69">
        <v>11.922667000112149</v>
      </c>
      <c r="Y69">
        <v>11.49239770997815</v>
      </c>
      <c r="Z69">
        <v>1.2764266827899948</v>
      </c>
      <c r="AA69">
        <v>13.524899999999999</v>
      </c>
      <c r="AB69">
        <v>77.14487551832484</v>
      </c>
    </row>
    <row r="70" spans="1:28" ht="12.75">
      <c r="A70" t="s">
        <v>8</v>
      </c>
      <c r="B70">
        <v>20040512</v>
      </c>
      <c r="C70">
        <f t="shared" si="1"/>
        <v>2004</v>
      </c>
      <c r="D70">
        <v>80.03741</v>
      </c>
      <c r="E70">
        <v>35.1331</v>
      </c>
      <c r="F70">
        <v>25.0405</v>
      </c>
      <c r="G70">
        <v>10.0926</v>
      </c>
      <c r="H70">
        <v>2.2</v>
      </c>
      <c r="I70">
        <v>0.9166666666666666</v>
      </c>
      <c r="K70">
        <v>2.741506582181049</v>
      </c>
      <c r="L70">
        <v>3.1145085112889164</v>
      </c>
      <c r="M70">
        <v>0.9728774654307162</v>
      </c>
      <c r="N70">
        <v>0.037324621311810774</v>
      </c>
      <c r="O70">
        <v>1.4629041142591808</v>
      </c>
      <c r="P70">
        <v>1.432350087042876</v>
      </c>
      <c r="Q70">
        <v>0.9864327346705941</v>
      </c>
      <c r="R70">
        <v>10.747904116185142</v>
      </c>
      <c r="T70">
        <v>9.091344001427625</v>
      </c>
      <c r="U70">
        <v>27.251532969688395</v>
      </c>
      <c r="V70">
        <v>1.0305787438670224</v>
      </c>
      <c r="W70">
        <v>0.23956543464730704</v>
      </c>
      <c r="X70">
        <v>10.012756894213336</v>
      </c>
      <c r="Y70">
        <v>9.324319844377976</v>
      </c>
      <c r="Z70">
        <v>3.6773116542669633</v>
      </c>
      <c r="AA70">
        <v>15.0243</v>
      </c>
      <c r="AB70">
        <v>75.65170954248862</v>
      </c>
    </row>
    <row r="71" spans="1:28" ht="12.75">
      <c r="A71" t="s">
        <v>8</v>
      </c>
      <c r="B71">
        <v>20040602</v>
      </c>
      <c r="C71">
        <f t="shared" si="1"/>
        <v>2004</v>
      </c>
      <c r="D71">
        <v>66.7551</v>
      </c>
      <c r="E71">
        <v>30.12</v>
      </c>
      <c r="F71">
        <v>18.7649</v>
      </c>
      <c r="G71">
        <v>11.3551</v>
      </c>
      <c r="H71">
        <v>2.16</v>
      </c>
      <c r="I71">
        <v>0.8611111111111112</v>
      </c>
      <c r="K71">
        <v>1.6107370831864374</v>
      </c>
      <c r="L71">
        <v>1.7434437254560589</v>
      </c>
      <c r="M71">
        <v>1.1224068432395766</v>
      </c>
      <c r="N71">
        <v>0.4838037729102402</v>
      </c>
      <c r="O71">
        <v>1.2616004989736191</v>
      </c>
      <c r="P71">
        <v>2.236383035531628</v>
      </c>
      <c r="Q71">
        <v>1.3057639247245838</v>
      </c>
      <c r="R71">
        <v>9.764138884022143</v>
      </c>
      <c r="T71">
        <v>5.311874590288655</v>
      </c>
      <c r="U71">
        <v>14.992781209316462</v>
      </c>
      <c r="V71">
        <v>1.1874874877849348</v>
      </c>
      <c r="W71">
        <v>3.1052331545447</v>
      </c>
      <c r="X71">
        <v>8.48610831851476</v>
      </c>
      <c r="Y71">
        <v>14.342424539957745</v>
      </c>
      <c r="Z71">
        <v>4.800871954557478</v>
      </c>
      <c r="AA71">
        <v>11.25894</v>
      </c>
      <c r="AB71">
        <v>63.48572125496474</v>
      </c>
    </row>
    <row r="72" spans="1:28" ht="12.75">
      <c r="A72" t="s">
        <v>8</v>
      </c>
      <c r="B72">
        <v>20040605</v>
      </c>
      <c r="C72">
        <f t="shared" si="1"/>
        <v>2004</v>
      </c>
      <c r="D72">
        <v>80.04621</v>
      </c>
      <c r="E72">
        <v>33.284</v>
      </c>
      <c r="F72">
        <v>20.8522</v>
      </c>
      <c r="G72">
        <v>12.4318</v>
      </c>
      <c r="H72">
        <v>2.16</v>
      </c>
      <c r="I72">
        <v>0.9259259259259259</v>
      </c>
      <c r="K72">
        <v>0.9810316142604165</v>
      </c>
      <c r="L72">
        <v>1.0314113221658834</v>
      </c>
      <c r="M72">
        <v>1.7306178476186915</v>
      </c>
      <c r="N72">
        <v>0.552902247780323</v>
      </c>
      <c r="O72">
        <v>1.723568839897795</v>
      </c>
      <c r="P72">
        <v>4.655549238642637</v>
      </c>
      <c r="Q72">
        <v>1.0257343770516865</v>
      </c>
      <c r="R72">
        <v>11.700815487417431</v>
      </c>
      <c r="T72">
        <v>3.235237431642716</v>
      </c>
      <c r="U72">
        <v>8.869643490213502</v>
      </c>
      <c r="V72">
        <v>1.8309644604918316</v>
      </c>
      <c r="W72">
        <v>3.5487329515891997</v>
      </c>
      <c r="X72">
        <v>11.593520993126495</v>
      </c>
      <c r="Y72">
        <v>29.857078410280863</v>
      </c>
      <c r="Z72">
        <v>3.7712938076854914</v>
      </c>
      <c r="AA72">
        <v>12.51132</v>
      </c>
      <c r="AB72">
        <v>75.2177915450301</v>
      </c>
    </row>
    <row r="73" spans="1:28" ht="12.75">
      <c r="A73" t="s">
        <v>8</v>
      </c>
      <c r="B73">
        <v>20040608</v>
      </c>
      <c r="C73">
        <f t="shared" si="1"/>
        <v>2004</v>
      </c>
      <c r="D73">
        <v>81.2598</v>
      </c>
      <c r="E73">
        <v>26.162</v>
      </c>
      <c r="F73">
        <v>15.0484</v>
      </c>
      <c r="G73">
        <v>11.1136</v>
      </c>
      <c r="H73">
        <v>2.16</v>
      </c>
      <c r="I73">
        <v>0.9351851851851852</v>
      </c>
      <c r="K73">
        <v>2.8832746984729107</v>
      </c>
      <c r="L73">
        <v>3.6400171915818547</v>
      </c>
      <c r="M73">
        <v>0.8746480063830029</v>
      </c>
      <c r="N73">
        <v>1.220110254196663E-05</v>
      </c>
      <c r="O73">
        <v>1.131635048094684</v>
      </c>
      <c r="P73">
        <v>2.3603038271108696</v>
      </c>
      <c r="Q73">
        <v>1.0753853093742636</v>
      </c>
      <c r="R73">
        <v>11.965276282120128</v>
      </c>
      <c r="T73">
        <v>9.508437949005556</v>
      </c>
      <c r="U73">
        <v>31.302404863834397</v>
      </c>
      <c r="V73">
        <v>0.9253628219140841</v>
      </c>
      <c r="W73">
        <v>7.831122917336899E-05</v>
      </c>
      <c r="X73">
        <v>7.611900600048794</v>
      </c>
      <c r="Y73">
        <v>15.137156289358003</v>
      </c>
      <c r="Z73">
        <v>3.9538442396522564</v>
      </c>
      <c r="AA73">
        <v>9.02904</v>
      </c>
      <c r="AB73">
        <v>77.46822507504226</v>
      </c>
    </row>
    <row r="74" spans="1:28" ht="12.75">
      <c r="A74" t="s">
        <v>8</v>
      </c>
      <c r="B74">
        <v>20040614</v>
      </c>
      <c r="C74">
        <f t="shared" si="1"/>
        <v>2004</v>
      </c>
      <c r="D74">
        <v>66.59195</v>
      </c>
      <c r="E74">
        <v>26.3072</v>
      </c>
      <c r="F74">
        <v>15.7654</v>
      </c>
      <c r="G74">
        <v>10.5418</v>
      </c>
      <c r="H74">
        <v>2.16</v>
      </c>
      <c r="I74">
        <v>0.8518518518518519</v>
      </c>
      <c r="K74">
        <v>1.9062748494244983</v>
      </c>
      <c r="L74">
        <v>2.2259173080982935</v>
      </c>
      <c r="M74">
        <v>1.0941034397851506</v>
      </c>
      <c r="N74">
        <v>0.14055459542517382</v>
      </c>
      <c r="O74">
        <v>1.186200095227159</v>
      </c>
      <c r="P74">
        <v>2.052438110531191</v>
      </c>
      <c r="Q74">
        <v>1.3815874415272789</v>
      </c>
      <c r="R74">
        <v>9.987075840018745</v>
      </c>
      <c r="T74">
        <v>6.286496437229096</v>
      </c>
      <c r="U74">
        <v>19.141822992662743</v>
      </c>
      <c r="V74">
        <v>1.1575429648463076</v>
      </c>
      <c r="W74">
        <v>0.9021318438929199</v>
      </c>
      <c r="X74">
        <v>7.978930337868141</v>
      </c>
      <c r="Y74">
        <v>13.162744599441739</v>
      </c>
      <c r="Z74">
        <v>5.079650521204398</v>
      </c>
      <c r="AA74">
        <v>9.45924</v>
      </c>
      <c r="AB74">
        <v>63.16855969714535</v>
      </c>
    </row>
    <row r="75" spans="1:28" ht="12.75">
      <c r="A75" t="s">
        <v>8</v>
      </c>
      <c r="B75">
        <v>20040620</v>
      </c>
      <c r="C75">
        <f t="shared" si="1"/>
        <v>2004</v>
      </c>
      <c r="D75">
        <v>64.37392</v>
      </c>
      <c r="E75">
        <v>17.6282</v>
      </c>
      <c r="F75">
        <v>8.6376</v>
      </c>
      <c r="G75">
        <v>8.9906</v>
      </c>
      <c r="H75">
        <v>2.16</v>
      </c>
      <c r="I75">
        <v>0.8148148148148148</v>
      </c>
      <c r="K75">
        <v>0.6938667929858893</v>
      </c>
      <c r="L75">
        <v>1.6800400743056287</v>
      </c>
      <c r="M75">
        <v>0.45846831047804315</v>
      </c>
      <c r="N75">
        <v>0.35287432321852225</v>
      </c>
      <c r="O75">
        <v>0.9421250308925103</v>
      </c>
      <c r="P75">
        <v>4.705407994629598</v>
      </c>
      <c r="Q75">
        <v>0.4392461032602823</v>
      </c>
      <c r="R75">
        <v>9.272028629770475</v>
      </c>
      <c r="T75">
        <v>2.2882278089826613</v>
      </c>
      <c r="U75">
        <v>14.447540169591155</v>
      </c>
      <c r="V75">
        <v>0.48505173103472243</v>
      </c>
      <c r="W75">
        <v>2.2648790877639</v>
      </c>
      <c r="X75">
        <v>6.337168595163253</v>
      </c>
      <c r="Y75">
        <v>30.176833762578635</v>
      </c>
      <c r="Z75">
        <v>1.6149659661762636</v>
      </c>
      <c r="AA75">
        <v>5.1825600000000005</v>
      </c>
      <c r="AB75">
        <v>62.7972271212906</v>
      </c>
    </row>
    <row r="76" spans="1:28" ht="12.75">
      <c r="A76" t="s">
        <v>8</v>
      </c>
      <c r="B76">
        <v>20040626</v>
      </c>
      <c r="C76">
        <f t="shared" si="1"/>
        <v>2004</v>
      </c>
      <c r="D76">
        <v>83.63348</v>
      </c>
      <c r="E76">
        <v>26.9924</v>
      </c>
      <c r="F76">
        <v>13.8927</v>
      </c>
      <c r="G76">
        <v>13.0997</v>
      </c>
      <c r="H76">
        <v>2.16</v>
      </c>
      <c r="I76">
        <v>0.9629629629629629</v>
      </c>
      <c r="K76">
        <v>2.3088887987348516</v>
      </c>
      <c r="L76">
        <v>0.2597147252395869</v>
      </c>
      <c r="M76">
        <v>2.57581782761345</v>
      </c>
      <c r="N76">
        <v>0.8205408125566188</v>
      </c>
      <c r="O76">
        <v>2.0210557995523204</v>
      </c>
      <c r="P76">
        <v>6.024389920001152</v>
      </c>
      <c r="Q76">
        <v>0.5122898521034877</v>
      </c>
      <c r="R76">
        <v>14.522697735801467</v>
      </c>
      <c r="T76">
        <v>7.6142331792221984</v>
      </c>
      <c r="U76">
        <v>2.233422275408571</v>
      </c>
      <c r="V76">
        <v>2.7251717677308003</v>
      </c>
      <c r="W76">
        <v>5.266537134427399</v>
      </c>
      <c r="X76">
        <v>13.594555841343311</v>
      </c>
      <c r="Y76">
        <v>38.63575982025761</v>
      </c>
      <c r="Z76">
        <v>1.8835242244012715</v>
      </c>
      <c r="AA76">
        <v>8.335619999999999</v>
      </c>
      <c r="AB76">
        <v>80.28882424279115</v>
      </c>
    </row>
    <row r="77" spans="1:28" ht="12.75">
      <c r="A77" t="s">
        <v>8</v>
      </c>
      <c r="B77">
        <v>20040705</v>
      </c>
      <c r="C77">
        <f t="shared" si="1"/>
        <v>2004</v>
      </c>
      <c r="D77">
        <v>64.77872</v>
      </c>
      <c r="E77">
        <v>22.4359</v>
      </c>
      <c r="F77">
        <v>12.5109</v>
      </c>
      <c r="G77">
        <v>9.925</v>
      </c>
      <c r="H77">
        <v>2.16</v>
      </c>
      <c r="I77">
        <v>0.8333333333333334</v>
      </c>
      <c r="K77">
        <v>1.1232685404606508</v>
      </c>
      <c r="L77">
        <v>1.121837254292617</v>
      </c>
      <c r="M77">
        <v>0.8641903150331138</v>
      </c>
      <c r="N77">
        <v>0.7682377019717281</v>
      </c>
      <c r="O77">
        <v>1.8561288823550757</v>
      </c>
      <c r="P77">
        <v>3.3306617130473852</v>
      </c>
      <c r="Q77">
        <v>1.234516333639818</v>
      </c>
      <c r="R77">
        <v>10.298840740800388</v>
      </c>
      <c r="T77">
        <v>3.7043051162266774</v>
      </c>
      <c r="U77">
        <v>9.647263207001302</v>
      </c>
      <c r="V77">
        <v>0.9142987610488928</v>
      </c>
      <c r="W77">
        <v>4.930836252855</v>
      </c>
      <c r="X77">
        <v>12.48518113428416</v>
      </c>
      <c r="Y77">
        <v>21.36027841766954</v>
      </c>
      <c r="Z77">
        <v>4.538917587928166</v>
      </c>
      <c r="AA77">
        <v>7.506539999999999</v>
      </c>
      <c r="AB77">
        <v>65.08762047701374</v>
      </c>
    </row>
    <row r="78" spans="1:28" ht="12.75">
      <c r="A78" t="s">
        <v>8</v>
      </c>
      <c r="B78">
        <v>20040711</v>
      </c>
      <c r="C78">
        <f t="shared" si="1"/>
        <v>2004</v>
      </c>
      <c r="D78">
        <v>64.21864</v>
      </c>
      <c r="E78">
        <v>25.6536</v>
      </c>
      <c r="F78">
        <v>14.3689</v>
      </c>
      <c r="G78">
        <v>11.2847</v>
      </c>
      <c r="H78">
        <v>2.16</v>
      </c>
      <c r="I78">
        <v>0.8055555555555556</v>
      </c>
      <c r="K78">
        <v>1.699904727758898</v>
      </c>
      <c r="L78">
        <v>0.6652996297733674</v>
      </c>
      <c r="M78">
        <v>2.0467418906133457</v>
      </c>
      <c r="N78">
        <v>0.47733741459941675</v>
      </c>
      <c r="O78">
        <v>1.9857536292893794</v>
      </c>
      <c r="P78">
        <v>4.52214076145811</v>
      </c>
      <c r="Q78">
        <v>0.0016026003771371648</v>
      </c>
      <c r="R78">
        <v>11.398780653869654</v>
      </c>
      <c r="T78">
        <v>5.605930864540038</v>
      </c>
      <c r="U78">
        <v>5.721258244353204</v>
      </c>
      <c r="V78">
        <v>2.1654183600784105</v>
      </c>
      <c r="W78">
        <v>3.0637296538689</v>
      </c>
      <c r="X78">
        <v>13.35709712047748</v>
      </c>
      <c r="Y78">
        <v>29.00150001131716</v>
      </c>
      <c r="Z78">
        <v>0.0058922436585034845</v>
      </c>
      <c r="AA78">
        <v>8.62134</v>
      </c>
      <c r="AB78">
        <v>67.5421664982937</v>
      </c>
    </row>
    <row r="79" spans="1:28" ht="12.75">
      <c r="A79" t="s">
        <v>8</v>
      </c>
      <c r="B79">
        <v>20040801</v>
      </c>
      <c r="C79">
        <f t="shared" si="1"/>
        <v>2004</v>
      </c>
      <c r="D79">
        <v>65.60942</v>
      </c>
      <c r="E79">
        <v>19.7239</v>
      </c>
      <c r="F79">
        <v>10.5163</v>
      </c>
      <c r="G79">
        <v>9.2076</v>
      </c>
      <c r="H79">
        <v>2.25</v>
      </c>
      <c r="I79">
        <v>0.8425925925925926</v>
      </c>
      <c r="K79">
        <v>0.1367518502722754</v>
      </c>
      <c r="L79">
        <v>0.6518772752876503</v>
      </c>
      <c r="M79">
        <v>0.1796017439791878</v>
      </c>
      <c r="N79">
        <v>0.34194446094093567</v>
      </c>
      <c r="O79">
        <v>2.081596269713712</v>
      </c>
      <c r="P79">
        <v>5.418630238039187</v>
      </c>
      <c r="Q79">
        <v>6.11677248070472E-05</v>
      </c>
      <c r="R79">
        <v>8.810463005957756</v>
      </c>
      <c r="T79">
        <v>0.4566387778755243</v>
      </c>
      <c r="U79">
        <v>5.8263471831737235</v>
      </c>
      <c r="V79">
        <v>0.19055177718726624</v>
      </c>
      <c r="W79">
        <v>2.1947701666981407</v>
      </c>
      <c r="X79">
        <v>14.554329803703922</v>
      </c>
      <c r="Y79">
        <v>35.92840033103796</v>
      </c>
      <c r="Z79">
        <v>0.0002319421420461602</v>
      </c>
      <c r="AA79">
        <v>6.309779999999999</v>
      </c>
      <c r="AB79">
        <v>65.46104998181858</v>
      </c>
    </row>
    <row r="80" spans="1:28" ht="12.75">
      <c r="A80" t="s">
        <v>8</v>
      </c>
      <c r="B80">
        <v>20040804</v>
      </c>
      <c r="C80">
        <f t="shared" si="1"/>
        <v>2004</v>
      </c>
      <c r="D80">
        <v>71.04955</v>
      </c>
      <c r="E80">
        <v>23.8095</v>
      </c>
      <c r="F80">
        <v>13.7649</v>
      </c>
      <c r="G80">
        <v>10.0446</v>
      </c>
      <c r="H80">
        <v>2.25</v>
      </c>
      <c r="I80">
        <v>0.8796296296296297</v>
      </c>
      <c r="K80">
        <v>1.1056412879058426</v>
      </c>
      <c r="L80">
        <v>1.2555385285472307</v>
      </c>
      <c r="M80">
        <v>0.5410424494900272</v>
      </c>
      <c r="N80">
        <v>0.5399981433635912</v>
      </c>
      <c r="O80">
        <v>1.4578197630854537</v>
      </c>
      <c r="P80">
        <v>4.8541129445246884</v>
      </c>
      <c r="Q80">
        <v>0.012960133540359124</v>
      </c>
      <c r="R80">
        <v>9.767113250457193</v>
      </c>
      <c r="T80">
        <v>3.691933129042291</v>
      </c>
      <c r="U80">
        <v>11.221749317675325</v>
      </c>
      <c r="V80">
        <v>0.5740289487167965</v>
      </c>
      <c r="W80">
        <v>3.46597752121948</v>
      </c>
      <c r="X80">
        <v>10.19294179904604</v>
      </c>
      <c r="Y80">
        <v>32.18535044127055</v>
      </c>
      <c r="Z80">
        <v>0.04914358256805484</v>
      </c>
      <c r="AA80">
        <v>8.25894</v>
      </c>
      <c r="AB80">
        <v>69.64006473953854</v>
      </c>
    </row>
    <row r="81" spans="1:28" ht="12.75">
      <c r="A81" t="s">
        <v>8</v>
      </c>
      <c r="B81">
        <v>20040819</v>
      </c>
      <c r="C81">
        <f t="shared" si="1"/>
        <v>2004</v>
      </c>
      <c r="D81">
        <v>77.14288</v>
      </c>
      <c r="E81">
        <v>22.9957</v>
      </c>
      <c r="F81">
        <v>11.7344</v>
      </c>
      <c r="G81">
        <v>11.2613</v>
      </c>
      <c r="H81">
        <v>2.25</v>
      </c>
      <c r="I81">
        <v>0.8888888888888888</v>
      </c>
      <c r="K81">
        <v>0.0001906181087442824</v>
      </c>
      <c r="L81">
        <v>0.264665850551828</v>
      </c>
      <c r="M81">
        <v>0.6002506721575578</v>
      </c>
      <c r="N81">
        <v>0.7618857924805652</v>
      </c>
      <c r="O81">
        <v>1.9534653785366374</v>
      </c>
      <c r="P81">
        <v>6.354232214462463</v>
      </c>
      <c r="Q81">
        <v>0.16114956346075318</v>
      </c>
      <c r="R81">
        <v>10.09584008975855</v>
      </c>
      <c r="T81">
        <v>0.0006365078062536445</v>
      </c>
      <c r="U81">
        <v>2.365529818729262</v>
      </c>
      <c r="V81">
        <v>0.6368470027258084</v>
      </c>
      <c r="W81">
        <v>4.8901631661650145</v>
      </c>
      <c r="X81">
        <v>13.658450388772936</v>
      </c>
      <c r="Y81">
        <v>42.131939026752654</v>
      </c>
      <c r="Z81">
        <v>0.6110636787095999</v>
      </c>
      <c r="AA81">
        <v>7.040640000000001</v>
      </c>
      <c r="AB81">
        <v>71.33526958966152</v>
      </c>
    </row>
    <row r="82" spans="1:28" ht="12.75">
      <c r="A82" t="s">
        <v>8</v>
      </c>
      <c r="B82">
        <v>20040903</v>
      </c>
      <c r="C82">
        <f t="shared" si="1"/>
        <v>2004</v>
      </c>
      <c r="D82">
        <v>93.69759</v>
      </c>
      <c r="E82">
        <v>37.4091</v>
      </c>
      <c r="F82">
        <v>24.8144</v>
      </c>
      <c r="G82">
        <v>12.5947</v>
      </c>
      <c r="H82">
        <v>2.29</v>
      </c>
      <c r="I82">
        <v>0.9814814814814815</v>
      </c>
      <c r="K82">
        <v>3.5741129794507134</v>
      </c>
      <c r="L82">
        <v>3.1323701658963685</v>
      </c>
      <c r="M82">
        <v>1.2133523381629892</v>
      </c>
      <c r="N82">
        <v>0.4296122568009496</v>
      </c>
      <c r="O82">
        <v>1.8521714749982054</v>
      </c>
      <c r="P82">
        <v>0.8414899440059461</v>
      </c>
      <c r="Q82">
        <v>0.6160821111447402</v>
      </c>
      <c r="R82">
        <v>11.659191270459912</v>
      </c>
      <c r="T82">
        <v>12.000342431033697</v>
      </c>
      <c r="U82">
        <v>28.46742726149851</v>
      </c>
      <c r="V82">
        <v>1.2889383787647908</v>
      </c>
      <c r="W82">
        <v>2.757489841667048</v>
      </c>
      <c r="X82">
        <v>13.168724254844832</v>
      </c>
      <c r="Y82">
        <v>5.660798166204321</v>
      </c>
      <c r="Z82">
        <v>2.3676750923463197</v>
      </c>
      <c r="AA82">
        <v>14.888639999999999</v>
      </c>
      <c r="AB82">
        <v>80.60003542635951</v>
      </c>
    </row>
    <row r="83" spans="1:28" ht="12.75">
      <c r="A83" t="s">
        <v>8</v>
      </c>
      <c r="B83">
        <v>20040909</v>
      </c>
      <c r="C83">
        <f t="shared" si="1"/>
        <v>2004</v>
      </c>
      <c r="D83">
        <v>78.4743</v>
      </c>
      <c r="E83">
        <v>31.3317</v>
      </c>
      <c r="F83">
        <v>20.1832</v>
      </c>
      <c r="G83">
        <v>11.1485</v>
      </c>
      <c r="H83">
        <v>2.29</v>
      </c>
      <c r="I83">
        <v>0.9074074074074074</v>
      </c>
      <c r="K83">
        <v>2.9144036763888486</v>
      </c>
      <c r="L83">
        <v>1.2466599283037603</v>
      </c>
      <c r="M83">
        <v>1.672866417776021</v>
      </c>
      <c r="N83">
        <v>0.463288821986079</v>
      </c>
      <c r="O83">
        <v>2.481451660732045</v>
      </c>
      <c r="P83">
        <v>3.0348976362703666</v>
      </c>
      <c r="Q83">
        <v>0.30320853588894964</v>
      </c>
      <c r="R83">
        <v>12.116776677346069</v>
      </c>
      <c r="T83">
        <v>9.785320805472871</v>
      </c>
      <c r="U83">
        <v>11.329823408229453</v>
      </c>
      <c r="V83">
        <v>1.7770779851817808</v>
      </c>
      <c r="W83">
        <v>2.973644723028494</v>
      </c>
      <c r="X83">
        <v>17.64283335156035</v>
      </c>
      <c r="Y83">
        <v>20.416100152345642</v>
      </c>
      <c r="Z83">
        <v>1.1652656118794535</v>
      </c>
      <c r="AA83">
        <v>12.109919999999999</v>
      </c>
      <c r="AB83">
        <v>77.19998603769804</v>
      </c>
    </row>
    <row r="84" spans="1:28" ht="12.75">
      <c r="A84" t="s">
        <v>8</v>
      </c>
      <c r="B84">
        <v>20040918</v>
      </c>
      <c r="C84">
        <f t="shared" si="1"/>
        <v>2004</v>
      </c>
      <c r="D84">
        <v>67.45643</v>
      </c>
      <c r="E84">
        <v>19.9239</v>
      </c>
      <c r="F84">
        <v>11.2433</v>
      </c>
      <c r="G84">
        <v>8.6806</v>
      </c>
      <c r="H84">
        <v>2.29</v>
      </c>
      <c r="I84">
        <v>0.8703703703703703</v>
      </c>
      <c r="K84">
        <v>1.6967168203819647</v>
      </c>
      <c r="L84">
        <v>1.5523971390406774</v>
      </c>
      <c r="M84">
        <v>0.38701262241865253</v>
      </c>
      <c r="N84">
        <v>0.7584237156858321</v>
      </c>
      <c r="O84">
        <v>1.200431036914447</v>
      </c>
      <c r="P84">
        <v>3.3589311436263993</v>
      </c>
      <c r="Q84">
        <v>0.3441267202526375</v>
      </c>
      <c r="R84">
        <v>9.29803919832061</v>
      </c>
      <c r="T84">
        <v>5.696849251868774</v>
      </c>
      <c r="U84">
        <v>14.108406828077594</v>
      </c>
      <c r="V84">
        <v>0.41112165560833147</v>
      </c>
      <c r="W84">
        <v>4.867984231306588</v>
      </c>
      <c r="X84">
        <v>8.534925370286855</v>
      </c>
      <c r="Y84">
        <v>22.59591025856935</v>
      </c>
      <c r="Z84">
        <v>1.3225189457928894</v>
      </c>
      <c r="AA84">
        <v>6.745979999999999</v>
      </c>
      <c r="AB84">
        <v>64.28369654151038</v>
      </c>
    </row>
    <row r="85" spans="1:28" ht="12.75">
      <c r="A85" t="s">
        <v>8</v>
      </c>
      <c r="B85">
        <v>20041111</v>
      </c>
      <c r="C85">
        <f t="shared" si="1"/>
        <v>2004</v>
      </c>
      <c r="D85">
        <v>64.4565</v>
      </c>
      <c r="E85">
        <v>13.6394</v>
      </c>
      <c r="F85">
        <v>5.0627</v>
      </c>
      <c r="G85">
        <v>8.5767</v>
      </c>
      <c r="H85">
        <v>2.09</v>
      </c>
      <c r="I85">
        <v>0.8240740740740741</v>
      </c>
      <c r="K85">
        <v>1.0517281484429983</v>
      </c>
      <c r="L85">
        <v>3.315896055634928</v>
      </c>
      <c r="M85">
        <v>0.00539949854871382</v>
      </c>
      <c r="N85">
        <v>0.6825727604557744</v>
      </c>
      <c r="O85">
        <v>1.1700821778465287</v>
      </c>
      <c r="P85">
        <v>2.715317532361713</v>
      </c>
      <c r="Q85">
        <v>0.19575125970726223</v>
      </c>
      <c r="R85">
        <v>9.136747432997918</v>
      </c>
      <c r="T85">
        <v>3.4345249500608506</v>
      </c>
      <c r="U85">
        <v>27.64269297641636</v>
      </c>
      <c r="V85">
        <v>0.005700041204458979</v>
      </c>
      <c r="W85">
        <v>4.380939909367647</v>
      </c>
      <c r="X85">
        <v>7.628941224964468</v>
      </c>
      <c r="Y85">
        <v>16.9550024094101</v>
      </c>
      <c r="Z85">
        <v>0.7021706638546399</v>
      </c>
      <c r="AA85">
        <v>3.03762</v>
      </c>
      <c r="AB85">
        <v>63.78759217527852</v>
      </c>
    </row>
    <row r="86" spans="1:28" ht="12.75">
      <c r="A86" t="s">
        <v>9</v>
      </c>
      <c r="B86">
        <v>20000325</v>
      </c>
      <c r="C86">
        <f t="shared" si="1"/>
        <v>2000</v>
      </c>
      <c r="D86">
        <v>49.8118</v>
      </c>
      <c r="E86">
        <v>15.7248</v>
      </c>
      <c r="F86">
        <v>7.3915</v>
      </c>
      <c r="G86">
        <v>8.3333</v>
      </c>
      <c r="H86">
        <v>2.26</v>
      </c>
      <c r="I86">
        <v>0.8518518518518519</v>
      </c>
      <c r="K86">
        <v>1.630145813393061</v>
      </c>
      <c r="L86">
        <v>2.8599538196025933</v>
      </c>
      <c r="M86">
        <v>0.6903116857230195</v>
      </c>
      <c r="N86">
        <v>0.5033745210722016</v>
      </c>
      <c r="O86">
        <v>0.29426337617839954</v>
      </c>
      <c r="P86">
        <v>1.1228385474500355</v>
      </c>
      <c r="Q86">
        <v>0.6103515125821001</v>
      </c>
      <c r="R86">
        <v>7.71123927600141</v>
      </c>
      <c r="T86">
        <v>5.450843421191733</v>
      </c>
      <c r="U86">
        <v>25.669183562883305</v>
      </c>
      <c r="V86">
        <v>0.7326278695423997</v>
      </c>
      <c r="W86">
        <v>3.23091587523678</v>
      </c>
      <c r="X86">
        <v>2.0661414752614142</v>
      </c>
      <c r="Y86">
        <v>7.472128078618591</v>
      </c>
      <c r="Z86">
        <v>2.3222087032017265</v>
      </c>
      <c r="AA86">
        <v>4.4349</v>
      </c>
      <c r="AB86">
        <v>51.37894898593594</v>
      </c>
    </row>
    <row r="87" spans="1:28" ht="12.75">
      <c r="A87" t="s">
        <v>9</v>
      </c>
      <c r="B87">
        <v>20000426</v>
      </c>
      <c r="C87">
        <f t="shared" si="1"/>
        <v>2000</v>
      </c>
      <c r="D87">
        <v>54.09944</v>
      </c>
      <c r="E87">
        <v>23.9064</v>
      </c>
      <c r="F87">
        <v>12.1518</v>
      </c>
      <c r="G87">
        <v>11.7546</v>
      </c>
      <c r="H87">
        <v>2.04</v>
      </c>
      <c r="I87">
        <v>0.9135802469135802</v>
      </c>
      <c r="K87">
        <v>1.4252758834342532</v>
      </c>
      <c r="L87">
        <v>1.7328938592844056</v>
      </c>
      <c r="M87">
        <v>3.9642454463355254</v>
      </c>
      <c r="N87">
        <v>0.8377653599155381</v>
      </c>
      <c r="O87">
        <v>2.961241438760007E-05</v>
      </c>
      <c r="P87">
        <v>1.0383206950682558</v>
      </c>
      <c r="Q87">
        <v>2.1661662566780078</v>
      </c>
      <c r="R87">
        <v>11.164697113130373</v>
      </c>
      <c r="T87">
        <v>4.621612035511318</v>
      </c>
      <c r="U87">
        <v>14.120461062646685</v>
      </c>
      <c r="V87">
        <v>4.178325472402479</v>
      </c>
      <c r="W87">
        <v>5.3769501953482415</v>
      </c>
      <c r="X87">
        <v>0.0001887061413993046</v>
      </c>
      <c r="Y87">
        <v>6.358135344399587</v>
      </c>
      <c r="Z87">
        <v>7.631491546509077</v>
      </c>
      <c r="AA87">
        <v>7.291079999999999</v>
      </c>
      <c r="AB87">
        <v>49.578244362958785</v>
      </c>
    </row>
    <row r="88" spans="1:28" ht="12.75">
      <c r="A88" t="s">
        <v>9</v>
      </c>
      <c r="B88">
        <v>20000510</v>
      </c>
      <c r="C88">
        <f t="shared" si="1"/>
        <v>2000</v>
      </c>
      <c r="D88">
        <v>46.81189</v>
      </c>
      <c r="E88">
        <v>17.7826</v>
      </c>
      <c r="F88">
        <v>9.2428</v>
      </c>
      <c r="G88">
        <v>8.5398</v>
      </c>
      <c r="H88">
        <v>2.03</v>
      </c>
      <c r="I88">
        <v>0.8148148148148148</v>
      </c>
      <c r="K88">
        <v>1.4839708839624974</v>
      </c>
      <c r="L88">
        <v>1.8978269155719327</v>
      </c>
      <c r="M88">
        <v>0.8647626265000232</v>
      </c>
      <c r="N88">
        <v>0.4502988809546017</v>
      </c>
      <c r="O88">
        <v>0.4513016866576451</v>
      </c>
      <c r="P88">
        <v>1.2939073277004418</v>
      </c>
      <c r="Q88">
        <v>0.5500091650307167</v>
      </c>
      <c r="R88">
        <v>6.992077486377859</v>
      </c>
      <c r="T88">
        <v>4.805112859182835</v>
      </c>
      <c r="U88">
        <v>15.393083486520808</v>
      </c>
      <c r="V88">
        <v>0.9111753165678798</v>
      </c>
      <c r="W88">
        <v>2.8901044362475363</v>
      </c>
      <c r="X88">
        <v>2.8626250300109866</v>
      </c>
      <c r="Y88">
        <v>7.891972960334338</v>
      </c>
      <c r="Z88">
        <v>1.9306628077567007</v>
      </c>
      <c r="AA88">
        <v>5.54568</v>
      </c>
      <c r="AB88">
        <v>42.23041689662109</v>
      </c>
    </row>
    <row r="89" spans="1:28" ht="12.75">
      <c r="A89" t="s">
        <v>9</v>
      </c>
      <c r="B89">
        <v>20000524</v>
      </c>
      <c r="C89">
        <f t="shared" si="1"/>
        <v>2000</v>
      </c>
      <c r="D89">
        <v>53.95364</v>
      </c>
      <c r="E89">
        <v>20.2448</v>
      </c>
      <c r="F89">
        <v>11.0059</v>
      </c>
      <c r="G89">
        <v>9.2389</v>
      </c>
      <c r="H89">
        <v>2.03</v>
      </c>
      <c r="I89">
        <v>0.9012345679012346</v>
      </c>
      <c r="K89">
        <v>3.824176184576636</v>
      </c>
      <c r="L89">
        <v>0.579678587190159</v>
      </c>
      <c r="M89">
        <v>1.2857237245694348</v>
      </c>
      <c r="N89">
        <v>0.7075226031417836</v>
      </c>
      <c r="O89">
        <v>0.23440693470584462</v>
      </c>
      <c r="P89">
        <v>2.525563820255999</v>
      </c>
      <c r="Q89">
        <v>0.22873641397117575</v>
      </c>
      <c r="R89">
        <v>9.385808268411031</v>
      </c>
      <c r="T89">
        <v>12.382721493310871</v>
      </c>
      <c r="U89">
        <v>4.701714795354498</v>
      </c>
      <c r="V89">
        <v>1.3547298251023072</v>
      </c>
      <c r="W89">
        <v>4.541015535616284</v>
      </c>
      <c r="X89">
        <v>1.4868527602161012</v>
      </c>
      <c r="Y89">
        <v>15.404257285165873</v>
      </c>
      <c r="Z89">
        <v>0.8029191426457887</v>
      </c>
      <c r="AA89">
        <v>6.60354</v>
      </c>
      <c r="AB89">
        <v>47.27775083741172</v>
      </c>
    </row>
    <row r="90" spans="1:28" ht="12.75">
      <c r="A90" t="s">
        <v>9</v>
      </c>
      <c r="B90">
        <v>20000621</v>
      </c>
      <c r="C90">
        <f t="shared" si="1"/>
        <v>2000</v>
      </c>
      <c r="D90">
        <v>55.08026</v>
      </c>
      <c r="E90">
        <v>29.818</v>
      </c>
      <c r="F90">
        <v>20.1208</v>
      </c>
      <c r="G90">
        <v>9.6972</v>
      </c>
      <c r="H90">
        <v>1.93</v>
      </c>
      <c r="I90">
        <v>0.9382716049382716</v>
      </c>
      <c r="K90">
        <v>4.987574853193978</v>
      </c>
      <c r="L90">
        <v>0.9781083844689075</v>
      </c>
      <c r="M90">
        <v>2.397828961404643</v>
      </c>
      <c r="N90">
        <v>0.4780241075173803</v>
      </c>
      <c r="O90">
        <v>0.6012900462825989</v>
      </c>
      <c r="P90">
        <v>1.3356337817400148</v>
      </c>
      <c r="Q90">
        <v>7.395038085460814E-05</v>
      </c>
      <c r="R90">
        <v>10.778534084988378</v>
      </c>
      <c r="T90">
        <v>15.920462674208888</v>
      </c>
      <c r="U90">
        <v>7.565704331553542</v>
      </c>
      <c r="V90">
        <v>2.5185692883972925</v>
      </c>
      <c r="W90">
        <v>3.0679834362191514</v>
      </c>
      <c r="X90">
        <v>3.6366630390221366</v>
      </c>
      <c r="Y90">
        <v>7.8239830047133685</v>
      </c>
      <c r="Z90">
        <v>0.00025011551723876595</v>
      </c>
      <c r="AA90">
        <v>12.072479999999999</v>
      </c>
      <c r="AB90">
        <v>52.60609588963162</v>
      </c>
    </row>
    <row r="91" spans="1:28" ht="12.75">
      <c r="A91" t="s">
        <v>9</v>
      </c>
      <c r="B91">
        <v>20000712</v>
      </c>
      <c r="C91">
        <f t="shared" si="1"/>
        <v>2000</v>
      </c>
      <c r="D91">
        <v>48.42725</v>
      </c>
      <c r="E91">
        <v>26.627</v>
      </c>
      <c r="F91">
        <v>16.762</v>
      </c>
      <c r="G91">
        <v>9.865</v>
      </c>
      <c r="H91">
        <v>1.48</v>
      </c>
      <c r="I91">
        <v>0.8271604938271605</v>
      </c>
      <c r="K91">
        <v>7.3719420471768125</v>
      </c>
      <c r="L91">
        <v>0.6311849140143386</v>
      </c>
      <c r="M91">
        <v>1.5529931796160996</v>
      </c>
      <c r="N91">
        <v>0.30552112408395204</v>
      </c>
      <c r="O91">
        <v>0.7050999174121536</v>
      </c>
      <c r="P91">
        <v>1.352866516819003</v>
      </c>
      <c r="Q91">
        <v>0.16128641357568188</v>
      </c>
      <c r="R91">
        <v>12.080894112698044</v>
      </c>
      <c r="T91">
        <v>22.00591457667885</v>
      </c>
      <c r="U91">
        <v>3.814663422788436</v>
      </c>
      <c r="V91">
        <v>1.608011892223352</v>
      </c>
      <c r="W91">
        <v>1.9606582102271528</v>
      </c>
      <c r="X91">
        <v>3.3286869589864496</v>
      </c>
      <c r="Y91">
        <v>6.454985322641044</v>
      </c>
      <c r="Z91">
        <v>0.45258116870018833</v>
      </c>
      <c r="AA91">
        <v>10.0572</v>
      </c>
      <c r="AB91">
        <v>49.68270155224547</v>
      </c>
    </row>
    <row r="92" spans="1:28" ht="12.75">
      <c r="A92" t="s">
        <v>9</v>
      </c>
      <c r="B92">
        <v>20000722</v>
      </c>
      <c r="C92">
        <f t="shared" si="1"/>
        <v>2000</v>
      </c>
      <c r="D92">
        <v>46.77964</v>
      </c>
      <c r="E92">
        <v>25.5159</v>
      </c>
      <c r="F92">
        <v>16.1023</v>
      </c>
      <c r="G92">
        <v>9.4136</v>
      </c>
      <c r="H92">
        <v>1.48</v>
      </c>
      <c r="I92">
        <v>0.8024691358024691</v>
      </c>
      <c r="K92">
        <v>5.559429179426825</v>
      </c>
      <c r="L92">
        <v>0.6827748041349273</v>
      </c>
      <c r="M92">
        <v>1.3149116093818114</v>
      </c>
      <c r="N92">
        <v>0.00026417934920205445</v>
      </c>
      <c r="O92">
        <v>0.8467279263957722</v>
      </c>
      <c r="P92">
        <v>1.331954883240006</v>
      </c>
      <c r="Q92">
        <v>8.900389349676756E-06</v>
      </c>
      <c r="R92">
        <v>9.736071482317893</v>
      </c>
      <c r="T92">
        <v>16.595399534429934</v>
      </c>
      <c r="U92">
        <v>4.126454884306499</v>
      </c>
      <c r="V92">
        <v>1.3614956799946656</v>
      </c>
      <c r="W92">
        <v>0.0016953505638554335</v>
      </c>
      <c r="X92">
        <v>3.9972947617801893</v>
      </c>
      <c r="Y92">
        <v>6.355208821303527</v>
      </c>
      <c r="Z92">
        <v>2.4975126698277348E-05</v>
      </c>
      <c r="AA92">
        <v>9.66138</v>
      </c>
      <c r="AB92">
        <v>42.09895400750537</v>
      </c>
    </row>
    <row r="93" spans="1:28" ht="12.75">
      <c r="A93" t="s">
        <v>9</v>
      </c>
      <c r="B93">
        <v>20000802</v>
      </c>
      <c r="C93">
        <f t="shared" si="1"/>
        <v>2000</v>
      </c>
      <c r="D93">
        <v>55.99332</v>
      </c>
      <c r="E93">
        <v>26.9841</v>
      </c>
      <c r="F93">
        <v>16.3134</v>
      </c>
      <c r="G93">
        <v>10.6707</v>
      </c>
      <c r="H93">
        <v>2</v>
      </c>
      <c r="I93">
        <v>0.9506172839506173</v>
      </c>
      <c r="K93">
        <v>4.999482624866641</v>
      </c>
      <c r="L93">
        <v>0.5356929570428013</v>
      </c>
      <c r="M93">
        <v>1.86412250435409</v>
      </c>
      <c r="N93">
        <v>0.7947326037231552</v>
      </c>
      <c r="O93">
        <v>0.30532315038104335</v>
      </c>
      <c r="P93">
        <v>2.4349467414136785</v>
      </c>
      <c r="Q93">
        <v>3.2400547679202386E-05</v>
      </c>
      <c r="R93">
        <v>10.93433298232909</v>
      </c>
      <c r="T93">
        <v>16.119404787840537</v>
      </c>
      <c r="U93">
        <v>4.284547655254969</v>
      </c>
      <c r="V93">
        <v>1.9623168688994772</v>
      </c>
      <c r="W93">
        <v>5.100712693825961</v>
      </c>
      <c r="X93">
        <v>1.9096616406837015</v>
      </c>
      <c r="Y93">
        <v>14.675175484965179</v>
      </c>
      <c r="Z93">
        <v>0.00011248914327575992</v>
      </c>
      <c r="AA93">
        <v>9.78804</v>
      </c>
      <c r="AB93">
        <v>53.839971620613106</v>
      </c>
    </row>
    <row r="94" spans="1:28" ht="12.75">
      <c r="A94" t="s">
        <v>9</v>
      </c>
      <c r="B94">
        <v>20000812</v>
      </c>
      <c r="C94">
        <f t="shared" si="1"/>
        <v>2000</v>
      </c>
      <c r="D94">
        <v>137.3251</v>
      </c>
      <c r="E94">
        <v>176.9218</v>
      </c>
      <c r="F94">
        <v>147.66251</v>
      </c>
      <c r="G94">
        <v>29.2593</v>
      </c>
      <c r="H94">
        <v>2</v>
      </c>
      <c r="I94">
        <v>1</v>
      </c>
      <c r="K94">
        <v>3.300515516924488</v>
      </c>
      <c r="L94">
        <v>1.3608282820227389</v>
      </c>
      <c r="M94">
        <v>15.602771437404005</v>
      </c>
      <c r="N94">
        <v>0.5289252200614288</v>
      </c>
      <c r="O94">
        <v>2.2398663559927784E-05</v>
      </c>
      <c r="P94">
        <v>1.2157791411344667</v>
      </c>
      <c r="Q94">
        <v>2.6167880257417405E-05</v>
      </c>
      <c r="R94">
        <v>22.00886816409094</v>
      </c>
      <c r="T94">
        <v>10.6415702619376</v>
      </c>
      <c r="U94">
        <v>10.88409610074325</v>
      </c>
      <c r="V94">
        <v>16.42466174926077</v>
      </c>
      <c r="W94">
        <v>3.3947211570444518</v>
      </c>
      <c r="X94">
        <v>0.00014009376147728115</v>
      </c>
      <c r="Y94">
        <v>7.327376793773317</v>
      </c>
      <c r="Z94">
        <v>9.08503911922769E-05</v>
      </c>
      <c r="AA94">
        <v>88.597506</v>
      </c>
      <c r="AB94">
        <v>137.27016300691207</v>
      </c>
    </row>
    <row r="95" spans="1:28" ht="12.75">
      <c r="A95" t="s">
        <v>9</v>
      </c>
      <c r="B95">
        <v>20000816</v>
      </c>
      <c r="C95">
        <f t="shared" si="1"/>
        <v>2000</v>
      </c>
      <c r="D95">
        <v>60.75424</v>
      </c>
      <c r="E95">
        <v>36.3005</v>
      </c>
      <c r="F95">
        <v>24.286</v>
      </c>
      <c r="G95">
        <v>12.0145</v>
      </c>
      <c r="H95">
        <v>2</v>
      </c>
      <c r="I95">
        <v>0.9629629629629629</v>
      </c>
      <c r="K95">
        <v>4.286891564140352</v>
      </c>
      <c r="L95">
        <v>0.6373477071245123</v>
      </c>
      <c r="M95">
        <v>2.969151890325692</v>
      </c>
      <c r="N95">
        <v>0.43679392023465174</v>
      </c>
      <c r="O95">
        <v>0.6569034132447081</v>
      </c>
      <c r="P95">
        <v>2.5264351383217907</v>
      </c>
      <c r="Q95">
        <v>3.310147686160293E-05</v>
      </c>
      <c r="R95">
        <v>11.513556734868565</v>
      </c>
      <c r="T95">
        <v>13.821858297947474</v>
      </c>
      <c r="U95">
        <v>5.097596651666033</v>
      </c>
      <c r="V95">
        <v>3.1255546924099296</v>
      </c>
      <c r="W95">
        <v>2.8034086975787407</v>
      </c>
      <c r="X95">
        <v>4.108641117917335</v>
      </c>
      <c r="Y95">
        <v>15.226566715265848</v>
      </c>
      <c r="Z95">
        <v>0.00011492264915368146</v>
      </c>
      <c r="AA95">
        <v>14.5716</v>
      </c>
      <c r="AB95">
        <v>58.75534109543452</v>
      </c>
    </row>
    <row r="96" spans="1:28" ht="12.75">
      <c r="A96" t="s">
        <v>9</v>
      </c>
      <c r="B96">
        <v>20000823</v>
      </c>
      <c r="C96">
        <f t="shared" si="1"/>
        <v>2000</v>
      </c>
      <c r="D96">
        <v>51.67326</v>
      </c>
      <c r="E96">
        <v>32.9662</v>
      </c>
      <c r="F96">
        <v>23.8008</v>
      </c>
      <c r="G96">
        <v>9.1654</v>
      </c>
      <c r="H96">
        <v>2</v>
      </c>
      <c r="I96">
        <v>0.8888888888888888</v>
      </c>
      <c r="K96">
        <v>2.1120823992000517</v>
      </c>
      <c r="L96">
        <v>0.8711787013013701</v>
      </c>
      <c r="M96">
        <v>2.3828968349498263</v>
      </c>
      <c r="N96">
        <v>3.546482799232614E-05</v>
      </c>
      <c r="O96">
        <v>0.7082186689053163</v>
      </c>
      <c r="P96">
        <v>2.6095976070456723</v>
      </c>
      <c r="Q96">
        <v>1.5231845448175909E-05</v>
      </c>
      <c r="R96">
        <v>8.684024908075678</v>
      </c>
      <c r="T96">
        <v>6.809806872543574</v>
      </c>
      <c r="U96">
        <v>6.967809848712689</v>
      </c>
      <c r="V96">
        <v>2.5084181136954995</v>
      </c>
      <c r="W96">
        <v>0.0002276185694123444</v>
      </c>
      <c r="X96">
        <v>4.4295954091155085</v>
      </c>
      <c r="Y96">
        <v>15.727778426195238</v>
      </c>
      <c r="Z96">
        <v>5.288235439532148E-05</v>
      </c>
      <c r="AA96">
        <v>14.280479999999999</v>
      </c>
      <c r="AB96">
        <v>50.72416917118631</v>
      </c>
    </row>
    <row r="97" spans="1:28" ht="12.75">
      <c r="A97" t="s">
        <v>9</v>
      </c>
      <c r="B97">
        <v>20000826</v>
      </c>
      <c r="C97">
        <f t="shared" si="1"/>
        <v>2000</v>
      </c>
      <c r="D97">
        <v>48.4684</v>
      </c>
      <c r="E97">
        <v>17.9997</v>
      </c>
      <c r="F97">
        <v>8.8623</v>
      </c>
      <c r="G97">
        <v>9.1374</v>
      </c>
      <c r="H97">
        <v>2</v>
      </c>
      <c r="I97">
        <v>0.8395061728395061</v>
      </c>
      <c r="K97">
        <v>2.606676852533101</v>
      </c>
      <c r="L97">
        <v>0.684372952178752</v>
      </c>
      <c r="M97">
        <v>0.6520188457552668</v>
      </c>
      <c r="N97">
        <v>0.8026581844846513</v>
      </c>
      <c r="O97">
        <v>0.4305973700223641</v>
      </c>
      <c r="P97">
        <v>3.171404133244375</v>
      </c>
      <c r="Q97">
        <v>0.0025658541235917065</v>
      </c>
      <c r="R97">
        <v>8.350294192342103</v>
      </c>
      <c r="T97">
        <v>8.404485521778563</v>
      </c>
      <c r="U97">
        <v>5.473711179187878</v>
      </c>
      <c r="V97">
        <v>0.6863645371360698</v>
      </c>
      <c r="W97">
        <v>5.151580256332794</v>
      </c>
      <c r="X97">
        <v>2.6931966314534943</v>
      </c>
      <c r="Y97">
        <v>19.113729018189705</v>
      </c>
      <c r="Z97">
        <v>0.008908205348598978</v>
      </c>
      <c r="AA97">
        <v>5.317379999999999</v>
      </c>
      <c r="AB97">
        <v>46.84935534942711</v>
      </c>
    </row>
    <row r="98" spans="1:28" ht="12.75">
      <c r="A98" t="s">
        <v>9</v>
      </c>
      <c r="B98">
        <v>20000921</v>
      </c>
      <c r="C98">
        <f t="shared" si="1"/>
        <v>2000</v>
      </c>
      <c r="D98">
        <v>54.77959</v>
      </c>
      <c r="E98">
        <v>25.9177</v>
      </c>
      <c r="F98">
        <v>16.4977</v>
      </c>
      <c r="G98">
        <v>9.42</v>
      </c>
      <c r="H98">
        <v>2.03</v>
      </c>
      <c r="I98">
        <v>0.9259259259259259</v>
      </c>
      <c r="K98">
        <v>2.467909119654824</v>
      </c>
      <c r="L98">
        <v>0.897354903901531</v>
      </c>
      <c r="M98">
        <v>1.8101691415190908</v>
      </c>
      <c r="N98">
        <v>0.2597587635426641</v>
      </c>
      <c r="O98">
        <v>0.024216450144513974</v>
      </c>
      <c r="P98">
        <v>3.218261682560276</v>
      </c>
      <c r="Q98">
        <v>0.4157634788517319</v>
      </c>
      <c r="R98">
        <v>9.093433540174631</v>
      </c>
      <c r="T98">
        <v>7.991114902795946</v>
      </c>
      <c r="U98">
        <v>7.27835549146082</v>
      </c>
      <c r="V98">
        <v>1.907322761207489</v>
      </c>
      <c r="W98">
        <v>1.6671814801700908</v>
      </c>
      <c r="X98">
        <v>0.15360593228690192</v>
      </c>
      <c r="Y98">
        <v>19.62925291039537</v>
      </c>
      <c r="Z98">
        <v>1.4594285631544877</v>
      </c>
      <c r="AA98">
        <v>9.89862</v>
      </c>
      <c r="AB98">
        <v>49.9848820414711</v>
      </c>
    </row>
    <row r="99" spans="1:28" ht="12.75">
      <c r="A99" t="s">
        <v>9</v>
      </c>
      <c r="B99">
        <v>20001003</v>
      </c>
      <c r="C99">
        <f t="shared" si="1"/>
        <v>2000</v>
      </c>
      <c r="D99">
        <v>50.84717</v>
      </c>
      <c r="E99">
        <v>13.1438</v>
      </c>
      <c r="F99">
        <v>6.2957</v>
      </c>
      <c r="G99">
        <v>6.8481</v>
      </c>
      <c r="H99">
        <v>2</v>
      </c>
      <c r="I99">
        <v>0.8765432098765432</v>
      </c>
      <c r="K99">
        <v>1.3467971047726868</v>
      </c>
      <c r="L99">
        <v>1.6745040059185237</v>
      </c>
      <c r="M99">
        <v>0.3108639803306052</v>
      </c>
      <c r="N99">
        <v>0.2696356966793732</v>
      </c>
      <c r="O99">
        <v>0.08651521474015983</v>
      </c>
      <c r="P99">
        <v>3.182634454981244</v>
      </c>
      <c r="Q99">
        <v>0.6487550760839726</v>
      </c>
      <c r="R99">
        <v>7.519705533506565</v>
      </c>
      <c r="T99">
        <v>4.342362865897891</v>
      </c>
      <c r="U99">
        <v>13.392918682147299</v>
      </c>
      <c r="V99">
        <v>0.32723902592836773</v>
      </c>
      <c r="W99">
        <v>1.7305622222089967</v>
      </c>
      <c r="X99">
        <v>0.5411145100481516</v>
      </c>
      <c r="Y99">
        <v>19.181413021062593</v>
      </c>
      <c r="Z99">
        <v>2.2523663311818143</v>
      </c>
      <c r="AA99">
        <v>3.7774199999999998</v>
      </c>
      <c r="AB99">
        <v>45.54539665847511</v>
      </c>
    </row>
    <row r="100" spans="1:28" ht="12.75">
      <c r="A100" t="s">
        <v>9</v>
      </c>
      <c r="B100">
        <v>20001021</v>
      </c>
      <c r="C100">
        <f t="shared" si="1"/>
        <v>2000</v>
      </c>
      <c r="D100">
        <v>62.57933</v>
      </c>
      <c r="E100">
        <v>14.0552</v>
      </c>
      <c r="F100">
        <v>6.2464</v>
      </c>
      <c r="G100">
        <v>7.8088</v>
      </c>
      <c r="H100">
        <v>2</v>
      </c>
      <c r="I100">
        <v>0.9753086419753086</v>
      </c>
      <c r="K100">
        <v>1.3768009389085305</v>
      </c>
      <c r="L100">
        <v>2.8361382801259905</v>
      </c>
      <c r="M100">
        <v>0.35808487918214366</v>
      </c>
      <c r="N100">
        <v>0.47184387125570826</v>
      </c>
      <c r="O100">
        <v>0.45093477471727306</v>
      </c>
      <c r="P100">
        <v>3.025603576901924</v>
      </c>
      <c r="Q100">
        <v>0.7250062494958198</v>
      </c>
      <c r="R100">
        <v>9.24441257058739</v>
      </c>
      <c r="T100">
        <v>4.439101665472336</v>
      </c>
      <c r="U100">
        <v>22.683833077017248</v>
      </c>
      <c r="V100">
        <v>0.3769473289849187</v>
      </c>
      <c r="W100">
        <v>3.028364524549392</v>
      </c>
      <c r="X100">
        <v>2.8203981278629837</v>
      </c>
      <c r="Y100">
        <v>18.235003946408963</v>
      </c>
      <c r="Z100">
        <v>2.5170973244907904</v>
      </c>
      <c r="AA100">
        <v>3.74784</v>
      </c>
      <c r="AB100">
        <v>57.84858599478663</v>
      </c>
    </row>
    <row r="101" spans="1:28" ht="12.75">
      <c r="A101" t="s">
        <v>9</v>
      </c>
      <c r="B101">
        <v>20001211</v>
      </c>
      <c r="C101">
        <f t="shared" si="1"/>
        <v>2000</v>
      </c>
      <c r="D101">
        <v>88.54813</v>
      </c>
      <c r="E101">
        <v>18.4764</v>
      </c>
      <c r="F101">
        <v>5.1431</v>
      </c>
      <c r="G101">
        <v>13.3333</v>
      </c>
      <c r="H101">
        <v>2.1</v>
      </c>
      <c r="I101">
        <v>0.9876543209876543</v>
      </c>
      <c r="K101">
        <v>0.5540770545073598</v>
      </c>
      <c r="L101">
        <v>8.4876284703962</v>
      </c>
      <c r="M101">
        <v>0.1901895061170107</v>
      </c>
      <c r="N101">
        <v>0.3581961933327398</v>
      </c>
      <c r="O101">
        <v>0.01380217887696761</v>
      </c>
      <c r="P101">
        <v>1.6111639167669851</v>
      </c>
      <c r="Q101">
        <v>0.5770798283900546</v>
      </c>
      <c r="R101">
        <v>11.792137148387319</v>
      </c>
      <c r="T101">
        <v>1.8119427688655454</v>
      </c>
      <c r="U101">
        <v>71.07543049092392</v>
      </c>
      <c r="V101">
        <v>0.20083877113941803</v>
      </c>
      <c r="W101">
        <v>2.299006797418</v>
      </c>
      <c r="X101">
        <v>0.09039735126975547</v>
      </c>
      <c r="Y101">
        <v>10.099341749523214</v>
      </c>
      <c r="Z101">
        <v>2.0774058303576224</v>
      </c>
      <c r="AA101">
        <v>3.08586</v>
      </c>
      <c r="AB101">
        <v>90.74022375949748</v>
      </c>
    </row>
    <row r="102" spans="1:28" ht="12.75">
      <c r="A102" t="s">
        <v>9</v>
      </c>
      <c r="B102">
        <v>20001223</v>
      </c>
      <c r="C102">
        <f t="shared" si="1"/>
        <v>2000</v>
      </c>
      <c r="D102">
        <v>50.34609</v>
      </c>
      <c r="E102">
        <v>15.5724</v>
      </c>
      <c r="F102">
        <v>7.8455</v>
      </c>
      <c r="G102">
        <v>7.7269</v>
      </c>
      <c r="H102">
        <v>2.1</v>
      </c>
      <c r="I102">
        <v>0.8641975308641975</v>
      </c>
      <c r="K102">
        <v>0.7641320220527684</v>
      </c>
      <c r="L102">
        <v>3.686499275209435</v>
      </c>
      <c r="M102">
        <v>1.0381730009735552</v>
      </c>
      <c r="N102">
        <v>0.562744846271134</v>
      </c>
      <c r="O102">
        <v>0.032893655454356005</v>
      </c>
      <c r="P102">
        <v>0.16543425675828768</v>
      </c>
      <c r="Q102">
        <v>0.7426684674538081</v>
      </c>
      <c r="R102">
        <v>6.992545524173345</v>
      </c>
      <c r="T102">
        <v>2.49886451812765</v>
      </c>
      <c r="U102">
        <v>30.87075782167908</v>
      </c>
      <c r="V102">
        <v>1.0963033345140056</v>
      </c>
      <c r="W102">
        <v>3.611859229300841</v>
      </c>
      <c r="X102">
        <v>0.2154369504380033</v>
      </c>
      <c r="Y102">
        <v>1.037000071000196</v>
      </c>
      <c r="Z102">
        <v>2.6735015303090615</v>
      </c>
      <c r="AA102">
        <v>4.7073</v>
      </c>
      <c r="AB102">
        <v>46.71102345536883</v>
      </c>
    </row>
    <row r="103" spans="1:28" ht="12.75">
      <c r="A103" t="s">
        <v>9</v>
      </c>
      <c r="B103">
        <v>20010110</v>
      </c>
      <c r="C103">
        <f t="shared" si="1"/>
        <v>2001</v>
      </c>
      <c r="D103">
        <v>135.0609</v>
      </c>
      <c r="E103">
        <v>22.6431</v>
      </c>
      <c r="F103">
        <v>5.9371</v>
      </c>
      <c r="G103">
        <v>16.706</v>
      </c>
      <c r="H103">
        <v>2.39</v>
      </c>
      <c r="I103">
        <v>1</v>
      </c>
      <c r="K103">
        <v>0.7919136972229261</v>
      </c>
      <c r="L103">
        <v>12.672373900445093</v>
      </c>
      <c r="M103">
        <v>0.15944597468094407</v>
      </c>
      <c r="N103">
        <v>0.6371365790505191</v>
      </c>
      <c r="O103">
        <v>0.25457660822801204</v>
      </c>
      <c r="P103">
        <v>1.0668805650025344</v>
      </c>
      <c r="Q103">
        <v>0.29735391690965524</v>
      </c>
      <c r="R103">
        <v>15.879681241539684</v>
      </c>
      <c r="T103">
        <v>2.6953238862812223</v>
      </c>
      <c r="U103">
        <v>119.93141677606809</v>
      </c>
      <c r="V103">
        <v>0.16990757733912634</v>
      </c>
      <c r="W103">
        <v>4.089585141706592</v>
      </c>
      <c r="X103">
        <v>1.885094880794591</v>
      </c>
      <c r="Y103">
        <v>7.434628516716501</v>
      </c>
      <c r="Z103">
        <v>1.1808359217969298</v>
      </c>
      <c r="AA103">
        <v>3.5622599999999998</v>
      </c>
      <c r="AB103">
        <v>140.94905270070305</v>
      </c>
    </row>
    <row r="104" spans="1:28" ht="12.75">
      <c r="A104" t="s">
        <v>9</v>
      </c>
      <c r="B104">
        <v>20010128</v>
      </c>
      <c r="C104">
        <f t="shared" si="1"/>
        <v>2001</v>
      </c>
      <c r="D104">
        <v>49.51979</v>
      </c>
      <c r="E104">
        <v>8.5859</v>
      </c>
      <c r="F104">
        <v>2.1849</v>
      </c>
      <c r="G104">
        <v>6.401</v>
      </c>
      <c r="H104">
        <v>2.39</v>
      </c>
      <c r="I104">
        <v>0.8738738738738738</v>
      </c>
      <c r="K104">
        <v>0.09260027072156456</v>
      </c>
      <c r="L104">
        <v>3.303570469414581</v>
      </c>
      <c r="M104">
        <v>0.03165350666845251</v>
      </c>
      <c r="N104">
        <v>0.07327871800818594</v>
      </c>
      <c r="O104">
        <v>0.04303877060564372</v>
      </c>
      <c r="P104">
        <v>1.621135667964377</v>
      </c>
      <c r="Q104">
        <v>0.41083259814820644</v>
      </c>
      <c r="R104">
        <v>5.576110001531012</v>
      </c>
      <c r="T104">
        <v>0.3151703555920197</v>
      </c>
      <c r="U104">
        <v>31.26500921840345</v>
      </c>
      <c r="V104">
        <v>0.03373036317214353</v>
      </c>
      <c r="W104">
        <v>0.4703537141379896</v>
      </c>
      <c r="X104">
        <v>0.31869450500230373</v>
      </c>
      <c r="Y104">
        <v>11.296992242506152</v>
      </c>
      <c r="Z104">
        <v>1.6314763726013413</v>
      </c>
      <c r="AA104">
        <v>1.3109399999999998</v>
      </c>
      <c r="AB104">
        <v>46.6423667714154</v>
      </c>
    </row>
    <row r="105" spans="1:28" ht="12.75">
      <c r="A105" t="s">
        <v>9</v>
      </c>
      <c r="B105">
        <v>20010209</v>
      </c>
      <c r="C105">
        <f t="shared" si="1"/>
        <v>2001</v>
      </c>
      <c r="D105">
        <v>65.08139</v>
      </c>
      <c r="E105">
        <v>20.5387</v>
      </c>
      <c r="F105">
        <v>10.8661</v>
      </c>
      <c r="G105">
        <v>9.6726</v>
      </c>
      <c r="H105">
        <v>2.31</v>
      </c>
      <c r="I105">
        <v>0.963963963963964</v>
      </c>
      <c r="K105">
        <v>1.747348290486201</v>
      </c>
      <c r="L105">
        <v>4.512731368454743</v>
      </c>
      <c r="M105">
        <v>0.5972330298774904</v>
      </c>
      <c r="N105">
        <v>0.49367498360596634</v>
      </c>
      <c r="O105">
        <v>0.32982762639874935</v>
      </c>
      <c r="P105">
        <v>0.29148493694279765</v>
      </c>
      <c r="Q105">
        <v>0.768798286273011</v>
      </c>
      <c r="R105">
        <v>8.741098522038957</v>
      </c>
      <c r="T105">
        <v>5.88291856760781</v>
      </c>
      <c r="U105">
        <v>41.35158048314846</v>
      </c>
      <c r="V105">
        <v>0.6348339919425866</v>
      </c>
      <c r="W105">
        <v>3.168693768598327</v>
      </c>
      <c r="X105">
        <v>2.36449199894503</v>
      </c>
      <c r="Y105">
        <v>1.9749282017027139</v>
      </c>
      <c r="Z105">
        <v>2.9742669710514753</v>
      </c>
      <c r="AA105">
        <v>6.519659999999999</v>
      </c>
      <c r="AB105">
        <v>64.8713739829964</v>
      </c>
    </row>
    <row r="106" spans="1:28" ht="12.75">
      <c r="A106" t="s">
        <v>9</v>
      </c>
      <c r="B106">
        <v>20010302</v>
      </c>
      <c r="C106">
        <f t="shared" si="1"/>
        <v>2001</v>
      </c>
      <c r="D106">
        <v>57.8791</v>
      </c>
      <c r="E106">
        <v>12.4915</v>
      </c>
      <c r="F106">
        <v>2.9391</v>
      </c>
      <c r="G106">
        <v>9.5524</v>
      </c>
      <c r="H106">
        <v>2.26</v>
      </c>
      <c r="I106">
        <v>0.9459459459459459</v>
      </c>
      <c r="K106">
        <v>0.7622099014284409</v>
      </c>
      <c r="L106">
        <v>4.674321892885905</v>
      </c>
      <c r="M106">
        <v>0.0804409780898674</v>
      </c>
      <c r="N106">
        <v>0.30612198038717015</v>
      </c>
      <c r="O106">
        <v>0.2811855863037093</v>
      </c>
      <c r="P106">
        <v>1.386847921384873</v>
      </c>
      <c r="Q106">
        <v>0.2467877994434925</v>
      </c>
      <c r="R106">
        <v>7.737916059923457</v>
      </c>
      <c r="T106">
        <v>2.5486596307115983</v>
      </c>
      <c r="U106">
        <v>41.95383361720335</v>
      </c>
      <c r="V106">
        <v>0.08537201907593492</v>
      </c>
      <c r="W106">
        <v>1.9648478911588874</v>
      </c>
      <c r="X106">
        <v>1.97431705451369</v>
      </c>
      <c r="Y106">
        <v>9.229025239369834</v>
      </c>
      <c r="Z106">
        <v>0.9389552805189324</v>
      </c>
      <c r="AA106">
        <v>1.7634599999999998</v>
      </c>
      <c r="AB106">
        <v>60.45847073255223</v>
      </c>
    </row>
    <row r="107" spans="1:28" ht="12.75">
      <c r="A107" t="s">
        <v>9</v>
      </c>
      <c r="B107">
        <v>20010308</v>
      </c>
      <c r="C107">
        <f t="shared" si="1"/>
        <v>2001</v>
      </c>
      <c r="D107">
        <v>73.28143</v>
      </c>
      <c r="E107">
        <v>14.1414</v>
      </c>
      <c r="F107">
        <v>3.6157</v>
      </c>
      <c r="G107">
        <v>10.5257</v>
      </c>
      <c r="H107">
        <v>2.26</v>
      </c>
      <c r="I107">
        <v>0.9819819819819819</v>
      </c>
      <c r="K107">
        <v>0.8865382891288435</v>
      </c>
      <c r="L107">
        <v>6.764866660801402</v>
      </c>
      <c r="M107">
        <v>0.12423321097146715</v>
      </c>
      <c r="N107">
        <v>0.26388464349142843</v>
      </c>
      <c r="O107">
        <v>0.008436877988898323</v>
      </c>
      <c r="P107">
        <v>1.2559565852792993</v>
      </c>
      <c r="Q107">
        <v>0.25578569450005595</v>
      </c>
      <c r="R107">
        <v>9.559701962161395</v>
      </c>
      <c r="T107">
        <v>2.9643859838980835</v>
      </c>
      <c r="U107">
        <v>60.717275539319736</v>
      </c>
      <c r="V107">
        <v>0.13184872074866916</v>
      </c>
      <c r="W107">
        <v>1.6937469979044946</v>
      </c>
      <c r="X107">
        <v>0.059238712479173006</v>
      </c>
      <c r="Y107">
        <v>8.357985649587775</v>
      </c>
      <c r="Z107">
        <v>0.9731896352802583</v>
      </c>
      <c r="AA107">
        <v>2.1694199999999997</v>
      </c>
      <c r="AB107">
        <v>77.0670912392182</v>
      </c>
    </row>
    <row r="108" spans="1:28" ht="12.75">
      <c r="A108" t="s">
        <v>9</v>
      </c>
      <c r="B108">
        <v>20010413</v>
      </c>
      <c r="C108">
        <f t="shared" si="1"/>
        <v>2001</v>
      </c>
      <c r="D108">
        <v>47.79329</v>
      </c>
      <c r="E108">
        <v>18.4764</v>
      </c>
      <c r="F108">
        <v>9.88</v>
      </c>
      <c r="G108">
        <v>8.5964</v>
      </c>
      <c r="H108">
        <v>2.04</v>
      </c>
      <c r="I108">
        <v>0.8378378378378378</v>
      </c>
      <c r="K108">
        <v>1.0593228689586338</v>
      </c>
      <c r="L108">
        <v>3.1108526170710165</v>
      </c>
      <c r="M108">
        <v>2.304594220613593</v>
      </c>
      <c r="N108">
        <v>0.19198789498064417</v>
      </c>
      <c r="O108">
        <v>0.016360341341233157</v>
      </c>
      <c r="P108">
        <v>0.7211802817438183</v>
      </c>
      <c r="Q108">
        <v>1.1080582743134957</v>
      </c>
      <c r="R108">
        <v>8.512356499022435</v>
      </c>
      <c r="T108">
        <v>3.434969592606202</v>
      </c>
      <c r="U108">
        <v>25.348738479068324</v>
      </c>
      <c r="V108">
        <v>2.4290485707544924</v>
      </c>
      <c r="W108">
        <v>1.2322177531006389</v>
      </c>
      <c r="X108">
        <v>0.10425684464865553</v>
      </c>
      <c r="Y108">
        <v>4.4161325694640015</v>
      </c>
      <c r="Z108">
        <v>3.903734225105626</v>
      </c>
      <c r="AA108">
        <v>5.928</v>
      </c>
      <c r="AB108">
        <v>46.79709803474793</v>
      </c>
    </row>
    <row r="109" spans="1:28" ht="12.75">
      <c r="A109" t="s">
        <v>9</v>
      </c>
      <c r="B109">
        <v>20010416</v>
      </c>
      <c r="C109">
        <f t="shared" si="1"/>
        <v>2001</v>
      </c>
      <c r="D109">
        <v>48.99761</v>
      </c>
      <c r="E109">
        <v>35.8586</v>
      </c>
      <c r="F109">
        <v>18.3855</v>
      </c>
      <c r="G109">
        <v>17.4731</v>
      </c>
      <c r="H109">
        <v>2.04</v>
      </c>
      <c r="I109">
        <v>0.8558558558558559</v>
      </c>
      <c r="K109">
        <v>1.4658748214993167</v>
      </c>
      <c r="L109">
        <v>1.0796377896060045</v>
      </c>
      <c r="M109">
        <v>13.692291704230257</v>
      </c>
      <c r="N109">
        <v>1.1705539152836262E-05</v>
      </c>
      <c r="O109">
        <v>0.2321609094708527</v>
      </c>
      <c r="P109">
        <v>0.5265278258459875</v>
      </c>
      <c r="Q109">
        <v>1.7252095269811167</v>
      </c>
      <c r="R109">
        <v>18.72171428317269</v>
      </c>
      <c r="T109">
        <v>4.753258506886649</v>
      </c>
      <c r="U109">
        <v>8.797413233484997</v>
      </c>
      <c r="V109">
        <v>14.431712662048984</v>
      </c>
      <c r="W109">
        <v>7.512855513725815E-05</v>
      </c>
      <c r="X109">
        <v>1.4794534763887068</v>
      </c>
      <c r="Y109">
        <v>3.224182273571245</v>
      </c>
      <c r="Z109">
        <v>6.077983109802628</v>
      </c>
      <c r="AA109">
        <v>11.0313</v>
      </c>
      <c r="AB109">
        <v>49.79537839073835</v>
      </c>
    </row>
    <row r="110" spans="1:28" ht="12.75">
      <c r="A110" t="s">
        <v>9</v>
      </c>
      <c r="B110">
        <v>20010516</v>
      </c>
      <c r="C110">
        <f t="shared" si="1"/>
        <v>2001</v>
      </c>
      <c r="D110">
        <v>68.34175</v>
      </c>
      <c r="E110">
        <v>19.4528</v>
      </c>
      <c r="F110">
        <v>9.8956</v>
      </c>
      <c r="G110">
        <v>9.5572</v>
      </c>
      <c r="H110">
        <v>2.03</v>
      </c>
      <c r="I110">
        <v>0.972972972972973</v>
      </c>
      <c r="K110">
        <v>1.6849965726726508</v>
      </c>
      <c r="L110">
        <v>4.186312241856565</v>
      </c>
      <c r="M110">
        <v>1.6111608359801588</v>
      </c>
      <c r="N110">
        <v>0.6025444233081051</v>
      </c>
      <c r="O110">
        <v>0.01943244260197701</v>
      </c>
      <c r="P110">
        <v>2.02668582103113</v>
      </c>
      <c r="Q110">
        <v>0.022143631565294673</v>
      </c>
      <c r="R110">
        <v>10.15327596901588</v>
      </c>
      <c r="T110">
        <v>5.456036089743776</v>
      </c>
      <c r="U110">
        <v>33.95475810296555</v>
      </c>
      <c r="V110">
        <v>1.6976334774175763</v>
      </c>
      <c r="W110">
        <v>3.86724547737558</v>
      </c>
      <c r="X110">
        <v>0.12326077706168677</v>
      </c>
      <c r="Y110">
        <v>12.361433741237489</v>
      </c>
      <c r="Z110">
        <v>0.07772940636251785</v>
      </c>
      <c r="AA110">
        <v>5.93736</v>
      </c>
      <c r="AB110">
        <v>63.475457072164176</v>
      </c>
    </row>
    <row r="111" spans="1:28" ht="12.75">
      <c r="A111" t="s">
        <v>9</v>
      </c>
      <c r="B111">
        <v>20010531</v>
      </c>
      <c r="C111">
        <f t="shared" si="1"/>
        <v>2001</v>
      </c>
      <c r="D111">
        <v>45.10241</v>
      </c>
      <c r="E111">
        <v>19.8769</v>
      </c>
      <c r="F111">
        <v>11.5037</v>
      </c>
      <c r="G111">
        <v>8.3732</v>
      </c>
      <c r="H111">
        <v>2.03</v>
      </c>
      <c r="I111">
        <v>0.8018018018018018</v>
      </c>
      <c r="K111">
        <v>1.8144818693651514</v>
      </c>
      <c r="L111">
        <v>1.0588514196242327</v>
      </c>
      <c r="M111">
        <v>2.2925756798084964</v>
      </c>
      <c r="N111">
        <v>0.8737881259037096</v>
      </c>
      <c r="O111">
        <v>0.01809478649936341</v>
      </c>
      <c r="P111">
        <v>1.8994733834255646</v>
      </c>
      <c r="Q111">
        <v>0.07534026483435298</v>
      </c>
      <c r="R111">
        <v>8.032605529460872</v>
      </c>
      <c r="T111">
        <v>5.87531080121983</v>
      </c>
      <c r="U111">
        <v>8.588237509101296</v>
      </c>
      <c r="V111">
        <v>2.4156205492597946</v>
      </c>
      <c r="W111">
        <v>5.608139495397351</v>
      </c>
      <c r="X111">
        <v>0.11477596977180518</v>
      </c>
      <c r="Y111">
        <v>11.585522594968928</v>
      </c>
      <c r="Z111">
        <v>0.2644622244323909</v>
      </c>
      <c r="AA111">
        <v>6.90222</v>
      </c>
      <c r="AB111">
        <v>41.3542891441514</v>
      </c>
    </row>
    <row r="112" spans="1:28" ht="12.75">
      <c r="A112" t="s">
        <v>9</v>
      </c>
      <c r="B112">
        <v>20010606</v>
      </c>
      <c r="C112">
        <f t="shared" si="1"/>
        <v>2001</v>
      </c>
      <c r="D112">
        <v>56.55079</v>
      </c>
      <c r="E112">
        <v>27.6946</v>
      </c>
      <c r="F112">
        <v>15.8658</v>
      </c>
      <c r="G112">
        <v>11.8288</v>
      </c>
      <c r="H112">
        <v>1.93</v>
      </c>
      <c r="I112">
        <v>0.918918918918919</v>
      </c>
      <c r="K112">
        <v>5.2571405505082</v>
      </c>
      <c r="L112">
        <v>1.7067803291565513</v>
      </c>
      <c r="M112">
        <v>2.153451965034352</v>
      </c>
      <c r="N112">
        <v>0.35533497284122495</v>
      </c>
      <c r="O112">
        <v>1.2480771731713343</v>
      </c>
      <c r="P112">
        <v>0.37991403930879714</v>
      </c>
      <c r="Q112">
        <v>0.9408017744740483</v>
      </c>
      <c r="R112">
        <v>12.041500804494508</v>
      </c>
      <c r="T112">
        <v>16.780923068019288</v>
      </c>
      <c r="U112">
        <v>13.202008626397356</v>
      </c>
      <c r="V112">
        <v>2.261886927913814</v>
      </c>
      <c r="W112">
        <v>2.2805582267555895</v>
      </c>
      <c r="X112">
        <v>7.548497024988545</v>
      </c>
      <c r="Y112">
        <v>2.225491019650348</v>
      </c>
      <c r="Z112">
        <v>3.181986620249602</v>
      </c>
      <c r="AA112">
        <v>9.51948</v>
      </c>
      <c r="AB112">
        <v>57.00083151397454</v>
      </c>
    </row>
    <row r="113" spans="1:28" ht="12.75">
      <c r="A113" t="s">
        <v>9</v>
      </c>
      <c r="B113">
        <v>20010609</v>
      </c>
      <c r="C113">
        <f t="shared" si="1"/>
        <v>2001</v>
      </c>
      <c r="D113">
        <v>47.96423</v>
      </c>
      <c r="E113">
        <v>18.7957</v>
      </c>
      <c r="F113">
        <v>10.3002</v>
      </c>
      <c r="G113">
        <v>8.4955</v>
      </c>
      <c r="H113">
        <v>1.93</v>
      </c>
      <c r="I113">
        <v>0.8468468468468469</v>
      </c>
      <c r="K113">
        <v>1.8650195774877132</v>
      </c>
      <c r="L113">
        <v>1.4024010219862826</v>
      </c>
      <c r="M113">
        <v>1.4790609437544466</v>
      </c>
      <c r="N113">
        <v>0.42288838864588973</v>
      </c>
      <c r="O113">
        <v>0.08761595056127605</v>
      </c>
      <c r="P113">
        <v>2.8941313620858216</v>
      </c>
      <c r="Q113">
        <v>0.6734308624320579</v>
      </c>
      <c r="R113">
        <v>8.824548106953488</v>
      </c>
      <c r="T113">
        <v>5.953188762880945</v>
      </c>
      <c r="U113">
        <v>10.847623489474351</v>
      </c>
      <c r="V113">
        <v>1.553537607797388</v>
      </c>
      <c r="W113">
        <v>2.7141195419476296</v>
      </c>
      <c r="X113">
        <v>0.5299101340607116</v>
      </c>
      <c r="Y113">
        <v>16.953475496006195</v>
      </c>
      <c r="Z113">
        <v>2.2776827723564934</v>
      </c>
      <c r="AA113">
        <v>6.18012</v>
      </c>
      <c r="AB113">
        <v>47.00965780452371</v>
      </c>
    </row>
    <row r="114" spans="1:28" ht="12.75">
      <c r="A114" t="s">
        <v>9</v>
      </c>
      <c r="B114">
        <v>20010621</v>
      </c>
      <c r="C114">
        <f t="shared" si="1"/>
        <v>2001</v>
      </c>
      <c r="D114">
        <v>57.61558</v>
      </c>
      <c r="E114">
        <v>27.653</v>
      </c>
      <c r="F114">
        <v>16.8001</v>
      </c>
      <c r="G114">
        <v>10.8529</v>
      </c>
      <c r="H114">
        <v>1.93</v>
      </c>
      <c r="I114">
        <v>0.9369369369369369</v>
      </c>
      <c r="K114">
        <v>2.698188546647425</v>
      </c>
      <c r="L114">
        <v>1.6333490824370256</v>
      </c>
      <c r="M114">
        <v>2.5362763080815314</v>
      </c>
      <c r="N114">
        <v>0.37891142969130703</v>
      </c>
      <c r="O114">
        <v>0.26742638853975675</v>
      </c>
      <c r="P114">
        <v>2.1898159255709913</v>
      </c>
      <c r="Q114">
        <v>0.5565950768116614</v>
      </c>
      <c r="R114">
        <v>10.260562757779699</v>
      </c>
      <c r="T114">
        <v>8.612684783541551</v>
      </c>
      <c r="U114">
        <v>12.634015232005844</v>
      </c>
      <c r="V114">
        <v>2.663988015509606</v>
      </c>
      <c r="W114">
        <v>2.4318731457383267</v>
      </c>
      <c r="X114">
        <v>1.6174218563475518</v>
      </c>
      <c r="Y114">
        <v>12.827679877037669</v>
      </c>
      <c r="Z114">
        <v>1.882519926476139</v>
      </c>
      <c r="AA114">
        <v>10.08006</v>
      </c>
      <c r="AB114">
        <v>52.750242836656696</v>
      </c>
    </row>
    <row r="115" spans="1:28" ht="12.75">
      <c r="A115" t="s">
        <v>9</v>
      </c>
      <c r="B115">
        <v>20010706</v>
      </c>
      <c r="C115">
        <f t="shared" si="1"/>
        <v>2001</v>
      </c>
      <c r="D115">
        <v>61.04183</v>
      </c>
      <c r="E115">
        <v>21.2098</v>
      </c>
      <c r="F115">
        <v>9.1338</v>
      </c>
      <c r="G115">
        <v>12.076</v>
      </c>
      <c r="H115">
        <v>1.48</v>
      </c>
      <c r="I115">
        <v>0.954954954954955</v>
      </c>
      <c r="K115">
        <v>0.4503012931900101</v>
      </c>
      <c r="L115">
        <v>4.281678853883489</v>
      </c>
      <c r="M115">
        <v>0.7633594402267216</v>
      </c>
      <c r="N115">
        <v>0.5535031040835412</v>
      </c>
      <c r="O115">
        <v>0.13306847757465315</v>
      </c>
      <c r="P115">
        <v>3.589636804824316</v>
      </c>
      <c r="Q115">
        <v>1.2897268018813743</v>
      </c>
      <c r="R115">
        <v>11.061274775664105</v>
      </c>
      <c r="T115">
        <v>1.3441901371840386</v>
      </c>
      <c r="U115">
        <v>25.8769868375926</v>
      </c>
      <c r="V115">
        <v>0.7904033797682006</v>
      </c>
      <c r="W115">
        <v>3.5520634085825313</v>
      </c>
      <c r="X115">
        <v>0.6281993445419938</v>
      </c>
      <c r="Y115">
        <v>17.12737553977992</v>
      </c>
      <c r="Z115">
        <v>3.6190653035107077</v>
      </c>
      <c r="AA115">
        <v>5.4802800000000005</v>
      </c>
      <c r="AB115">
        <v>58.41856395095999</v>
      </c>
    </row>
    <row r="116" spans="1:28" ht="12.75">
      <c r="A116" t="s">
        <v>9</v>
      </c>
      <c r="B116">
        <v>20010802</v>
      </c>
      <c r="C116">
        <f t="shared" si="1"/>
        <v>2001</v>
      </c>
      <c r="D116">
        <v>50.23572</v>
      </c>
      <c r="E116">
        <v>21.9145</v>
      </c>
      <c r="F116">
        <v>14.0201</v>
      </c>
      <c r="G116">
        <v>7.8944</v>
      </c>
      <c r="H116">
        <v>2</v>
      </c>
      <c r="I116">
        <v>0.8918918918918919</v>
      </c>
      <c r="K116">
        <v>3.218192497014267</v>
      </c>
      <c r="L116">
        <v>1.3933135135017896</v>
      </c>
      <c r="M116">
        <v>1.0077364365970127</v>
      </c>
      <c r="N116">
        <v>0.18258306322503493</v>
      </c>
      <c r="O116">
        <v>1.0948914380659953</v>
      </c>
      <c r="P116">
        <v>1.5241289233062518</v>
      </c>
      <c r="Q116">
        <v>0.4142538510214244</v>
      </c>
      <c r="R116">
        <v>8.835099722731774</v>
      </c>
      <c r="T116">
        <v>10.376143180605217</v>
      </c>
      <c r="U116">
        <v>11.143917553562652</v>
      </c>
      <c r="V116">
        <v>1.0608198786936271</v>
      </c>
      <c r="W116">
        <v>1.171845402977808</v>
      </c>
      <c r="X116">
        <v>6.848063035437165</v>
      </c>
      <c r="Y116">
        <v>9.185769458860754</v>
      </c>
      <c r="Z116">
        <v>1.4382183061058509</v>
      </c>
      <c r="AA116">
        <v>8.412059999999999</v>
      </c>
      <c r="AB116">
        <v>49.636836816243076</v>
      </c>
    </row>
    <row r="117" spans="1:28" ht="12.75">
      <c r="A117" t="s">
        <v>9</v>
      </c>
      <c r="B117">
        <v>20010808</v>
      </c>
      <c r="C117">
        <f t="shared" si="1"/>
        <v>2001</v>
      </c>
      <c r="D117">
        <v>55.06197</v>
      </c>
      <c r="E117">
        <v>35.346</v>
      </c>
      <c r="F117">
        <v>24.2492</v>
      </c>
      <c r="G117">
        <v>11.0968</v>
      </c>
      <c r="H117">
        <v>2</v>
      </c>
      <c r="I117">
        <v>0.9099099099099099</v>
      </c>
      <c r="K117">
        <v>2.8547710560438593</v>
      </c>
      <c r="L117">
        <v>0.6159346124196717</v>
      </c>
      <c r="M117">
        <v>3.2250271443493435</v>
      </c>
      <c r="N117">
        <v>0.5206849050458662</v>
      </c>
      <c r="O117">
        <v>0.17943304283981226</v>
      </c>
      <c r="P117">
        <v>2.9139780513621845</v>
      </c>
      <c r="Q117">
        <v>0.7653770333997929</v>
      </c>
      <c r="R117">
        <v>11.075205845460529</v>
      </c>
      <c r="T117">
        <v>9.204394470759752</v>
      </c>
      <c r="U117">
        <v>4.92633170688154</v>
      </c>
      <c r="V117">
        <v>3.3949084103827345</v>
      </c>
      <c r="W117">
        <v>3.3418335830301276</v>
      </c>
      <c r="X117">
        <v>1.1222745427417131</v>
      </c>
      <c r="Y117">
        <v>17.562248297163805</v>
      </c>
      <c r="Z117">
        <v>2.6572577606566203</v>
      </c>
      <c r="AA117">
        <v>14.549519999999998</v>
      </c>
      <c r="AB117">
        <v>56.75876877161629</v>
      </c>
    </row>
    <row r="118" spans="1:28" ht="12.75">
      <c r="A118" t="s">
        <v>9</v>
      </c>
      <c r="B118">
        <v>20010817</v>
      </c>
      <c r="C118">
        <f t="shared" si="1"/>
        <v>2001</v>
      </c>
      <c r="D118">
        <v>94.44273</v>
      </c>
      <c r="E118">
        <v>106.1747</v>
      </c>
      <c r="F118">
        <v>84.4154</v>
      </c>
      <c r="G118">
        <v>21.7593</v>
      </c>
      <c r="H118">
        <v>2</v>
      </c>
      <c r="I118">
        <v>0.990990990990991</v>
      </c>
      <c r="K118">
        <v>3.270230396843621</v>
      </c>
      <c r="L118">
        <v>0.324006236414364</v>
      </c>
      <c r="M118">
        <v>10.902533444623058</v>
      </c>
      <c r="N118">
        <v>0.29573575000297136</v>
      </c>
      <c r="O118">
        <v>0.2710955079434774</v>
      </c>
      <c r="P118">
        <v>1.8121479506095677</v>
      </c>
      <c r="Q118">
        <v>1.043054469722353</v>
      </c>
      <c r="R118">
        <v>17.918803756159413</v>
      </c>
      <c r="T118">
        <v>10.543924536117142</v>
      </c>
      <c r="U118">
        <v>2.5914474742781306</v>
      </c>
      <c r="V118">
        <v>11.476834404473623</v>
      </c>
      <c r="W118">
        <v>1.8980762674029783</v>
      </c>
      <c r="X118">
        <v>1.6955828335821634</v>
      </c>
      <c r="Y118">
        <v>10.92163073943693</v>
      </c>
      <c r="Z118">
        <v>3.621306184411631</v>
      </c>
      <c r="AA118">
        <v>50.64924</v>
      </c>
      <c r="AB118">
        <v>93.39804243970259</v>
      </c>
    </row>
    <row r="119" spans="1:28" ht="12.75">
      <c r="A119" t="s">
        <v>9</v>
      </c>
      <c r="B119">
        <v>20010823</v>
      </c>
      <c r="C119">
        <f t="shared" si="1"/>
        <v>2001</v>
      </c>
      <c r="D119">
        <v>47.18322</v>
      </c>
      <c r="E119">
        <v>25.7818</v>
      </c>
      <c r="F119">
        <v>16.3822</v>
      </c>
      <c r="G119">
        <v>9.3996</v>
      </c>
      <c r="H119">
        <v>2</v>
      </c>
      <c r="I119">
        <v>0.8288288288288288</v>
      </c>
      <c r="K119">
        <v>2.4843174664478633</v>
      </c>
      <c r="L119">
        <v>1.0996929807441966</v>
      </c>
      <c r="M119">
        <v>2.602040098460933</v>
      </c>
      <c r="N119">
        <v>0.5374516571261431</v>
      </c>
      <c r="O119">
        <v>0.11182951782625852</v>
      </c>
      <c r="P119">
        <v>1.783491267556868</v>
      </c>
      <c r="Q119">
        <v>0.3201950564044772</v>
      </c>
      <c r="R119">
        <v>8.939018044566739</v>
      </c>
      <c r="T119">
        <v>8.00997260476403</v>
      </c>
      <c r="U119">
        <v>8.795499213127485</v>
      </c>
      <c r="V119">
        <v>2.7391049498283695</v>
      </c>
      <c r="W119">
        <v>3.4494451051564967</v>
      </c>
      <c r="X119">
        <v>0.699444310798056</v>
      </c>
      <c r="Y119">
        <v>10.748919835554393</v>
      </c>
      <c r="Z119">
        <v>1.1116623068440656</v>
      </c>
      <c r="AA119">
        <v>9.829320000000001</v>
      </c>
      <c r="AB119">
        <v>45.383368326072905</v>
      </c>
    </row>
    <row r="120" spans="1:28" ht="12.75">
      <c r="A120" t="s">
        <v>9</v>
      </c>
      <c r="B120">
        <v>20010826</v>
      </c>
      <c r="C120">
        <f t="shared" si="1"/>
        <v>2001</v>
      </c>
      <c r="D120">
        <v>51.07813</v>
      </c>
      <c r="E120">
        <v>19.0868</v>
      </c>
      <c r="F120">
        <v>8.9638</v>
      </c>
      <c r="G120">
        <v>10.123</v>
      </c>
      <c r="H120">
        <v>2</v>
      </c>
      <c r="I120">
        <v>0.9009009009009009</v>
      </c>
      <c r="K120">
        <v>4.23738523781621</v>
      </c>
      <c r="L120">
        <v>0.37191934149295086</v>
      </c>
      <c r="M120">
        <v>1.209918469361533</v>
      </c>
      <c r="N120">
        <v>0.4314720501204342</v>
      </c>
      <c r="O120">
        <v>0.8917008470870916</v>
      </c>
      <c r="P120">
        <v>3.1792459958364994</v>
      </c>
      <c r="Q120">
        <v>0.5297382417568998</v>
      </c>
      <c r="R120">
        <v>10.851380183471617</v>
      </c>
      <c r="T120">
        <v>13.66223927864964</v>
      </c>
      <c r="U120">
        <v>2.9746632312178702</v>
      </c>
      <c r="V120">
        <v>1.2736520356766123</v>
      </c>
      <c r="W120">
        <v>2.7692521393611567</v>
      </c>
      <c r="X120">
        <v>5.577195507521223</v>
      </c>
      <c r="Y120">
        <v>19.160991123644052</v>
      </c>
      <c r="Z120">
        <v>1.8391602995615774</v>
      </c>
      <c r="AA120">
        <v>5.37828</v>
      </c>
      <c r="AB120">
        <v>52.63543361563214</v>
      </c>
    </row>
    <row r="121" spans="1:28" ht="12.75">
      <c r="A121" t="s">
        <v>9</v>
      </c>
      <c r="B121">
        <v>20010829</v>
      </c>
      <c r="C121">
        <f t="shared" si="1"/>
        <v>2001</v>
      </c>
      <c r="D121">
        <v>49.18237</v>
      </c>
      <c r="E121">
        <v>23.5778</v>
      </c>
      <c r="F121">
        <v>15.0433</v>
      </c>
      <c r="G121">
        <v>8.5345</v>
      </c>
      <c r="H121">
        <v>2</v>
      </c>
      <c r="I121">
        <v>0.8648648648648649</v>
      </c>
      <c r="K121">
        <v>2.273915579570259</v>
      </c>
      <c r="L121">
        <v>0.8333245280280326</v>
      </c>
      <c r="M121">
        <v>1.7554353539564878</v>
      </c>
      <c r="N121">
        <v>0.2993695000271952</v>
      </c>
      <c r="O121">
        <v>1.4894528139446743</v>
      </c>
      <c r="P121">
        <v>1.6568597086618302</v>
      </c>
      <c r="Q121">
        <v>0.4992035598634286</v>
      </c>
      <c r="R121">
        <v>8.807561044051907</v>
      </c>
      <c r="T121">
        <v>7.331591772748236</v>
      </c>
      <c r="U121">
        <v>6.665046843883909</v>
      </c>
      <c r="V121">
        <v>1.8479045230586497</v>
      </c>
      <c r="W121">
        <v>1.9213982184440173</v>
      </c>
      <c r="X121">
        <v>9.315870417453743</v>
      </c>
      <c r="Y121">
        <v>9.985724354884262</v>
      </c>
      <c r="Z121">
        <v>1.7331491222073376</v>
      </c>
      <c r="AA121">
        <v>9.02598</v>
      </c>
      <c r="AB121">
        <v>47.82666525268016</v>
      </c>
    </row>
    <row r="122" spans="1:28" ht="12.75">
      <c r="A122" t="s">
        <v>9</v>
      </c>
      <c r="B122">
        <v>20011001</v>
      </c>
      <c r="C122">
        <f t="shared" si="1"/>
        <v>2001</v>
      </c>
      <c r="D122">
        <v>46.55698</v>
      </c>
      <c r="E122">
        <v>47.7326</v>
      </c>
      <c r="F122">
        <v>35.8918</v>
      </c>
      <c r="G122">
        <v>11.8408</v>
      </c>
      <c r="H122">
        <v>2</v>
      </c>
      <c r="I122">
        <v>0.8198198198198198</v>
      </c>
      <c r="K122">
        <v>1.1759627741617265</v>
      </c>
      <c r="L122">
        <v>0.1208743082558116</v>
      </c>
      <c r="M122">
        <v>6.971794233259318</v>
      </c>
      <c r="N122">
        <v>0.14977630906932607</v>
      </c>
      <c r="O122">
        <v>0.00011752713610032195</v>
      </c>
      <c r="P122">
        <v>1.6518254265039236</v>
      </c>
      <c r="Q122">
        <v>0.7342436322535086</v>
      </c>
      <c r="R122">
        <v>10.804594210639715</v>
      </c>
      <c r="T122">
        <v>3.7915563258208964</v>
      </c>
      <c r="U122">
        <v>0.9667697273395831</v>
      </c>
      <c r="V122">
        <v>7.339039895965</v>
      </c>
      <c r="W122">
        <v>0.9612867489332789</v>
      </c>
      <c r="X122">
        <v>0.0007350804001272094</v>
      </c>
      <c r="Y122">
        <v>9.955383250148142</v>
      </c>
      <c r="Z122">
        <v>2.5491679327660233</v>
      </c>
      <c r="AA122">
        <v>21.53508</v>
      </c>
      <c r="AB122">
        <v>47.099018961373055</v>
      </c>
    </row>
    <row r="123" spans="1:28" ht="12.75">
      <c r="A123" t="s">
        <v>9</v>
      </c>
      <c r="B123">
        <v>20011004</v>
      </c>
      <c r="C123">
        <f t="shared" si="1"/>
        <v>2001</v>
      </c>
      <c r="D123">
        <v>49.73459</v>
      </c>
      <c r="E123">
        <v>26.3554</v>
      </c>
      <c r="F123">
        <v>16.9357</v>
      </c>
      <c r="G123">
        <v>9.4197</v>
      </c>
      <c r="H123">
        <v>2</v>
      </c>
      <c r="I123">
        <v>0.8828828828828829</v>
      </c>
      <c r="K123">
        <v>1.3727691736965266</v>
      </c>
      <c r="L123">
        <v>0.64757376552258</v>
      </c>
      <c r="M123">
        <v>2.098926290732443</v>
      </c>
      <c r="N123">
        <v>0.6240321891993813</v>
      </c>
      <c r="O123">
        <v>0.6646609799840034</v>
      </c>
      <c r="P123">
        <v>2.837495687809372</v>
      </c>
      <c r="Q123">
        <v>0.4008339866262267</v>
      </c>
      <c r="R123">
        <v>8.646292073570534</v>
      </c>
      <c r="T123">
        <v>4.42610238927952</v>
      </c>
      <c r="U123">
        <v>5.179386105785066</v>
      </c>
      <c r="V123">
        <v>2.209489160321045</v>
      </c>
      <c r="W123">
        <v>4.005131907126446</v>
      </c>
      <c r="X123">
        <v>4.157161276341575</v>
      </c>
      <c r="Y123">
        <v>17.101296898288116</v>
      </c>
      <c r="Z123">
        <v>1.391626839083778</v>
      </c>
      <c r="AA123">
        <v>10.16142</v>
      </c>
      <c r="AB123">
        <v>48.631614576225545</v>
      </c>
    </row>
    <row r="124" spans="1:28" ht="12.75">
      <c r="A124" t="s">
        <v>9</v>
      </c>
      <c r="B124">
        <v>20011028</v>
      </c>
      <c r="C124">
        <f t="shared" si="1"/>
        <v>2001</v>
      </c>
      <c r="D124">
        <v>45.26455</v>
      </c>
      <c r="E124">
        <v>14.0562</v>
      </c>
      <c r="F124">
        <v>6.0768</v>
      </c>
      <c r="G124">
        <v>7.9794</v>
      </c>
      <c r="H124">
        <v>2</v>
      </c>
      <c r="I124">
        <v>0.8108108108108109</v>
      </c>
      <c r="K124">
        <v>1.6339900546417163</v>
      </c>
      <c r="L124">
        <v>0.6666784241641182</v>
      </c>
      <c r="M124">
        <v>0.42021709316242933</v>
      </c>
      <c r="N124">
        <v>0.14403383954285584</v>
      </c>
      <c r="O124">
        <v>0.6899779038696762</v>
      </c>
      <c r="P124">
        <v>3.9472644642725343</v>
      </c>
      <c r="Q124">
        <v>0.8151562627051155</v>
      </c>
      <c r="R124">
        <v>8.317318042358446</v>
      </c>
      <c r="T124">
        <v>5.26833456307453</v>
      </c>
      <c r="U124">
        <v>5.3321878540830365</v>
      </c>
      <c r="V124">
        <v>0.44235241438612316</v>
      </c>
      <c r="W124">
        <v>0.9244307207920467</v>
      </c>
      <c r="X124">
        <v>4.315507469036893</v>
      </c>
      <c r="Y124">
        <v>23.789760044252727</v>
      </c>
      <c r="Z124">
        <v>2.830082705250927</v>
      </c>
      <c r="AA124">
        <v>3.64608</v>
      </c>
      <c r="AB124">
        <v>46.54873577087629</v>
      </c>
    </row>
    <row r="125" spans="1:28" ht="12.75">
      <c r="A125" t="s">
        <v>9</v>
      </c>
      <c r="B125">
        <v>20011121</v>
      </c>
      <c r="C125">
        <f t="shared" si="1"/>
        <v>2001</v>
      </c>
      <c r="D125">
        <v>56.58973</v>
      </c>
      <c r="E125">
        <v>14.0572</v>
      </c>
      <c r="F125">
        <v>9.0969</v>
      </c>
      <c r="G125">
        <v>4.9603</v>
      </c>
      <c r="H125">
        <v>1.93</v>
      </c>
      <c r="I125">
        <v>0.9279279279279279</v>
      </c>
      <c r="K125">
        <v>0.4560489026666577</v>
      </c>
      <c r="L125">
        <v>5.137053646751482</v>
      </c>
      <c r="M125">
        <v>0.9532107622951042</v>
      </c>
      <c r="N125">
        <v>1.0212554300363832</v>
      </c>
      <c r="O125">
        <v>0.03437964881286289</v>
      </c>
      <c r="P125">
        <v>0.7097950590174755</v>
      </c>
      <c r="Q125">
        <v>0.1452364610341977</v>
      </c>
      <c r="R125">
        <v>8.456979910614162</v>
      </c>
      <c r="T125">
        <v>1.4557194119841448</v>
      </c>
      <c r="U125">
        <v>39.73529891347748</v>
      </c>
      <c r="V125">
        <v>1.0012087558905287</v>
      </c>
      <c r="W125">
        <v>6.554470149576235</v>
      </c>
      <c r="X125">
        <v>0.20793159458611513</v>
      </c>
      <c r="Y125">
        <v>4.157894592443936</v>
      </c>
      <c r="Z125">
        <v>0.4912198173112267</v>
      </c>
      <c r="AA125">
        <v>5.458139999999999</v>
      </c>
      <c r="AB125">
        <v>59.06188323526967</v>
      </c>
    </row>
    <row r="126" spans="1:28" ht="12.75">
      <c r="A126" t="s">
        <v>9</v>
      </c>
      <c r="B126">
        <v>20020207</v>
      </c>
      <c r="C126">
        <f t="shared" si="1"/>
        <v>2002</v>
      </c>
      <c r="D126">
        <v>128.59241</v>
      </c>
      <c r="E126">
        <v>25.1422</v>
      </c>
      <c r="F126">
        <v>8.5824</v>
      </c>
      <c r="G126">
        <v>16.5598</v>
      </c>
      <c r="H126">
        <v>2.31</v>
      </c>
      <c r="I126">
        <v>1</v>
      </c>
      <c r="K126">
        <v>0.9423079158288432</v>
      </c>
      <c r="L126">
        <v>12.491668271960341</v>
      </c>
      <c r="M126">
        <v>0.8637740885117253</v>
      </c>
      <c r="N126">
        <v>1.0218276741346861</v>
      </c>
      <c r="O126">
        <v>0.26472696497844794</v>
      </c>
      <c r="P126">
        <v>1.5206436510430857E-05</v>
      </c>
      <c r="Q126">
        <v>0.193621529793684</v>
      </c>
      <c r="R126">
        <v>15.77794165164424</v>
      </c>
      <c r="T126">
        <v>3.1725333550364074</v>
      </c>
      <c r="U126">
        <v>114.46509524754586</v>
      </c>
      <c r="V126">
        <v>0.9181561054299872</v>
      </c>
      <c r="W126">
        <v>6.558685554535298</v>
      </c>
      <c r="X126">
        <v>1.8977936973654153</v>
      </c>
      <c r="Y126">
        <v>0.00010302975044554447</v>
      </c>
      <c r="Z126">
        <v>0.7490679040682846</v>
      </c>
      <c r="AA126">
        <v>5.149439999999999</v>
      </c>
      <c r="AB126">
        <v>132.91087489373172</v>
      </c>
    </row>
    <row r="127" spans="1:28" ht="12.75">
      <c r="A127" t="s">
        <v>9</v>
      </c>
      <c r="B127">
        <v>20020219</v>
      </c>
      <c r="C127">
        <f t="shared" si="1"/>
        <v>2002</v>
      </c>
      <c r="D127">
        <v>51.10561</v>
      </c>
      <c r="E127">
        <v>10.4845</v>
      </c>
      <c r="F127">
        <v>3.6492</v>
      </c>
      <c r="G127">
        <v>6.8353</v>
      </c>
      <c r="H127">
        <v>2.31</v>
      </c>
      <c r="I127">
        <v>0.8288288288288288</v>
      </c>
      <c r="K127">
        <v>0.5671380985546193</v>
      </c>
      <c r="L127">
        <v>4.651341986373392</v>
      </c>
      <c r="M127">
        <v>0.15902454532803809</v>
      </c>
      <c r="N127">
        <v>0.2731321081200043</v>
      </c>
      <c r="O127">
        <v>0.019823465898430676</v>
      </c>
      <c r="P127">
        <v>0.6174353440435719</v>
      </c>
      <c r="Q127">
        <v>0.12045803709991601</v>
      </c>
      <c r="R127">
        <v>6.408353585417973</v>
      </c>
      <c r="T127">
        <v>1.909423134786937</v>
      </c>
      <c r="U127">
        <v>42.62171328182304</v>
      </c>
      <c r="V127">
        <v>0.1690365098329572</v>
      </c>
      <c r="W127">
        <v>1.753121056858678</v>
      </c>
      <c r="X127">
        <v>0.14211188741215983</v>
      </c>
      <c r="Y127">
        <v>4.183373887066304</v>
      </c>
      <c r="Z127">
        <v>0.46601867816435943</v>
      </c>
      <c r="AA127">
        <v>2.18952</v>
      </c>
      <c r="AB127">
        <v>53.434318435944434</v>
      </c>
    </row>
    <row r="128" spans="1:28" ht="12.75">
      <c r="A128" t="s">
        <v>9</v>
      </c>
      <c r="B128">
        <v>20020228</v>
      </c>
      <c r="C128">
        <f t="shared" si="1"/>
        <v>2002</v>
      </c>
      <c r="D128">
        <v>95.05137</v>
      </c>
      <c r="E128">
        <v>22.7761</v>
      </c>
      <c r="F128">
        <v>10.829</v>
      </c>
      <c r="G128">
        <v>11.9471</v>
      </c>
      <c r="H128">
        <v>2.31</v>
      </c>
      <c r="I128">
        <v>0.990990990990991</v>
      </c>
      <c r="K128">
        <v>0.8104035600091399</v>
      </c>
      <c r="L128">
        <v>7.789457128897889</v>
      </c>
      <c r="M128">
        <v>0.8599760215040542</v>
      </c>
      <c r="N128">
        <v>0.7352764419094774</v>
      </c>
      <c r="O128">
        <v>0.6478092387226291</v>
      </c>
      <c r="P128">
        <v>0.5256468264683539</v>
      </c>
      <c r="Q128">
        <v>0.28207374626464515</v>
      </c>
      <c r="R128">
        <v>11.650642963776187</v>
      </c>
      <c r="T128">
        <v>2.7284418203234497</v>
      </c>
      <c r="U128">
        <v>71.37725184292364</v>
      </c>
      <c r="V128">
        <v>0.9141189173986422</v>
      </c>
      <c r="W128">
        <v>4.719432738231124</v>
      </c>
      <c r="X128">
        <v>4.644061440597795</v>
      </c>
      <c r="Y128">
        <v>3.561469599822269</v>
      </c>
      <c r="Z128">
        <v>1.0912649545342006</v>
      </c>
      <c r="AA128">
        <v>6.4974</v>
      </c>
      <c r="AB128">
        <v>95.53344131383112</v>
      </c>
    </row>
    <row r="129" spans="1:28" ht="12.75">
      <c r="A129" t="s">
        <v>9</v>
      </c>
      <c r="B129">
        <v>20020312</v>
      </c>
      <c r="C129">
        <f t="shared" si="1"/>
        <v>2002</v>
      </c>
      <c r="D129">
        <v>85.98804</v>
      </c>
      <c r="E129">
        <v>19.7577</v>
      </c>
      <c r="F129">
        <v>9.9265</v>
      </c>
      <c r="G129">
        <v>9.8312</v>
      </c>
      <c r="H129">
        <v>2.26</v>
      </c>
      <c r="I129">
        <v>0.972972972972973</v>
      </c>
      <c r="K129">
        <v>1.3608614020238634</v>
      </c>
      <c r="L129">
        <v>6.566821648311755</v>
      </c>
      <c r="M129">
        <v>0.657533847163666</v>
      </c>
      <c r="N129">
        <v>0.7890387749450408</v>
      </c>
      <c r="O129">
        <v>0.5922220797562606</v>
      </c>
      <c r="P129">
        <v>0.00013752303471743194</v>
      </c>
      <c r="Q129">
        <v>0.15377248695287676</v>
      </c>
      <c r="R129">
        <v>10.12038776218818</v>
      </c>
      <c r="T129">
        <v>4.550416508407731</v>
      </c>
      <c r="U129">
        <v>58.939745516119324</v>
      </c>
      <c r="V129">
        <v>0.6978407458001845</v>
      </c>
      <c r="W129">
        <v>5.064455584118949</v>
      </c>
      <c r="X129">
        <v>4.158229329932507</v>
      </c>
      <c r="Y129">
        <v>0.000915171403317616</v>
      </c>
      <c r="Z129">
        <v>0.585059265281842</v>
      </c>
      <c r="AA129">
        <v>5.955900000000001</v>
      </c>
      <c r="AB129">
        <v>79.95256212106385</v>
      </c>
    </row>
    <row r="130" spans="1:28" ht="12.75">
      <c r="A130" t="s">
        <v>9</v>
      </c>
      <c r="B130">
        <v>20020402</v>
      </c>
      <c r="C130">
        <f aca="true" t="shared" si="2" ref="C130:C193">INT(B130/10000)</f>
        <v>2002</v>
      </c>
      <c r="D130">
        <v>49.48931</v>
      </c>
      <c r="E130">
        <v>14.3258</v>
      </c>
      <c r="F130">
        <v>6.9255</v>
      </c>
      <c r="G130">
        <v>7.4003</v>
      </c>
      <c r="H130">
        <v>2.04</v>
      </c>
      <c r="I130">
        <v>0.8018018018018018</v>
      </c>
      <c r="K130">
        <v>1.7034676830625295</v>
      </c>
      <c r="L130">
        <v>2.8370783672105935</v>
      </c>
      <c r="M130">
        <v>1.4335881962927406</v>
      </c>
      <c r="N130">
        <v>0.5436032811828998</v>
      </c>
      <c r="O130">
        <v>0.39804703931221336</v>
      </c>
      <c r="P130">
        <v>0.9464934522456694</v>
      </c>
      <c r="Q130">
        <v>1.406648118823601</v>
      </c>
      <c r="R130">
        <v>9.268926138130247</v>
      </c>
      <c r="T130">
        <v>5.523679196182464</v>
      </c>
      <c r="U130">
        <v>23.117892882612814</v>
      </c>
      <c r="V130">
        <v>1.5110058543530713</v>
      </c>
      <c r="W130">
        <v>3.4889575396660253</v>
      </c>
      <c r="X130">
        <v>2.5365686127733773</v>
      </c>
      <c r="Y130">
        <v>5.795833118370405</v>
      </c>
      <c r="Z130">
        <v>4.95567835322942</v>
      </c>
      <c r="AA130">
        <v>4.1553</v>
      </c>
      <c r="AB130">
        <v>51.08491555718757</v>
      </c>
    </row>
    <row r="131" spans="1:28" ht="12.75">
      <c r="A131" t="s">
        <v>9</v>
      </c>
      <c r="B131">
        <v>20020408</v>
      </c>
      <c r="C131">
        <f t="shared" si="2"/>
        <v>2002</v>
      </c>
      <c r="D131">
        <v>60.62059</v>
      </c>
      <c r="E131">
        <v>18.4772</v>
      </c>
      <c r="F131">
        <v>10.2961</v>
      </c>
      <c r="G131">
        <v>8.1811</v>
      </c>
      <c r="H131">
        <v>2.04</v>
      </c>
      <c r="I131">
        <v>0.8828828828828829</v>
      </c>
      <c r="K131">
        <v>1.9329032522200598</v>
      </c>
      <c r="L131">
        <v>3.978448542038845</v>
      </c>
      <c r="M131">
        <v>0.791610815365974</v>
      </c>
      <c r="N131">
        <v>0.40978399879475186</v>
      </c>
      <c r="O131">
        <v>0.26504146092733827</v>
      </c>
      <c r="P131">
        <v>1.142491610489556</v>
      </c>
      <c r="Q131">
        <v>0.8321769957493753</v>
      </c>
      <c r="R131">
        <v>9.3524566755859</v>
      </c>
      <c r="T131">
        <v>6.267648977834737</v>
      </c>
      <c r="U131">
        <v>32.41833158252483</v>
      </c>
      <c r="V131">
        <v>0.8343599504239667</v>
      </c>
      <c r="W131">
        <v>2.6300778926836577</v>
      </c>
      <c r="X131">
        <v>1.688985935012981</v>
      </c>
      <c r="Y131">
        <v>6.996023794802755</v>
      </c>
      <c r="Z131">
        <v>2.9317932954971204</v>
      </c>
      <c r="AA131">
        <v>6.1776599999999995</v>
      </c>
      <c r="AB131">
        <v>59.94488142878005</v>
      </c>
    </row>
    <row r="132" spans="1:28" ht="12.75">
      <c r="A132" t="s">
        <v>9</v>
      </c>
      <c r="B132">
        <v>20020502</v>
      </c>
      <c r="C132">
        <f t="shared" si="2"/>
        <v>2002</v>
      </c>
      <c r="D132">
        <v>50.61646</v>
      </c>
      <c r="E132">
        <v>15.4183</v>
      </c>
      <c r="F132">
        <v>8.6948</v>
      </c>
      <c r="G132">
        <v>6.7235</v>
      </c>
      <c r="H132">
        <v>2.03</v>
      </c>
      <c r="I132">
        <v>0.8198198198198198</v>
      </c>
      <c r="K132">
        <v>0.9923768140430325</v>
      </c>
      <c r="L132">
        <v>3.420350176146345</v>
      </c>
      <c r="M132">
        <v>0.7210604199906036</v>
      </c>
      <c r="N132">
        <v>0.5604844820828373</v>
      </c>
      <c r="O132">
        <v>0.19849935974128946</v>
      </c>
      <c r="P132">
        <v>1.24395175859506</v>
      </c>
      <c r="Q132">
        <v>0.39925165717236333</v>
      </c>
      <c r="R132">
        <v>7.535974667771531</v>
      </c>
      <c r="T132">
        <v>3.2133262463885224</v>
      </c>
      <c r="U132">
        <v>27.742116724427536</v>
      </c>
      <c r="V132">
        <v>0.7597604664168369</v>
      </c>
      <c r="W132">
        <v>3.5972967214165075</v>
      </c>
      <c r="X132">
        <v>1.2590895457202798</v>
      </c>
      <c r="Y132">
        <v>7.587277259059925</v>
      </c>
      <c r="Z132">
        <v>1.401468147162352</v>
      </c>
      <c r="AA132">
        <v>5.216880000000001</v>
      </c>
      <c r="AB132">
        <v>50.77721511059196</v>
      </c>
    </row>
    <row r="133" spans="1:28" ht="12.75">
      <c r="A133" t="s">
        <v>9</v>
      </c>
      <c r="B133">
        <v>20020508</v>
      </c>
      <c r="C133">
        <f t="shared" si="2"/>
        <v>2002</v>
      </c>
      <c r="D133">
        <v>62.73964</v>
      </c>
      <c r="E133">
        <v>46.4203</v>
      </c>
      <c r="F133">
        <v>35.1903</v>
      </c>
      <c r="G133">
        <v>11.23</v>
      </c>
      <c r="H133">
        <v>2.03</v>
      </c>
      <c r="I133">
        <v>0.8918918918918919</v>
      </c>
      <c r="K133">
        <v>1.8177635387237592</v>
      </c>
      <c r="L133">
        <v>2.471697853661657</v>
      </c>
      <c r="M133">
        <v>4.484372513125774</v>
      </c>
      <c r="N133">
        <v>0.053361762166751314</v>
      </c>
      <c r="O133">
        <v>0.7219778666692688</v>
      </c>
      <c r="P133">
        <v>0.00015081547587667403</v>
      </c>
      <c r="Q133">
        <v>1.5347312732647018</v>
      </c>
      <c r="R133">
        <v>11.084055623087789</v>
      </c>
      <c r="T133">
        <v>5.885936880076933</v>
      </c>
      <c r="U133">
        <v>20.047693023366275</v>
      </c>
      <c r="V133">
        <v>4.725053348793822</v>
      </c>
      <c r="W133">
        <v>0.34248600670997936</v>
      </c>
      <c r="X133">
        <v>4.579535094468215</v>
      </c>
      <c r="Y133">
        <v>0.00091987396016527</v>
      </c>
      <c r="Z133">
        <v>5.387271299429648</v>
      </c>
      <c r="AA133">
        <v>21.11418</v>
      </c>
      <c r="AB133">
        <v>62.08307552680503</v>
      </c>
    </row>
    <row r="134" spans="1:28" ht="12.75">
      <c r="A134" t="s">
        <v>9</v>
      </c>
      <c r="B134">
        <v>20020514</v>
      </c>
      <c r="C134">
        <f t="shared" si="2"/>
        <v>2002</v>
      </c>
      <c r="D134">
        <v>58.20831</v>
      </c>
      <c r="E134">
        <v>24.8313</v>
      </c>
      <c r="F134">
        <v>13.3421</v>
      </c>
      <c r="G134">
        <v>11.4892</v>
      </c>
      <c r="H134">
        <v>2.03</v>
      </c>
      <c r="I134">
        <v>0.8738738738738738</v>
      </c>
      <c r="K134">
        <v>4.553363116059314</v>
      </c>
      <c r="L134">
        <v>2.085217607769415</v>
      </c>
      <c r="M134">
        <v>1.3038295782498395</v>
      </c>
      <c r="N134">
        <v>0.32846811242590085</v>
      </c>
      <c r="O134">
        <v>0.454368022159326</v>
      </c>
      <c r="P134">
        <v>0.37889750156537366</v>
      </c>
      <c r="Q134">
        <v>0.8100671490562037</v>
      </c>
      <c r="R134">
        <v>9.914211087285373</v>
      </c>
      <c r="T134">
        <v>14.743836215359579</v>
      </c>
      <c r="U134">
        <v>16.9129905686287</v>
      </c>
      <c r="V134">
        <v>1.373807438372605</v>
      </c>
      <c r="W134">
        <v>2.108171237013707</v>
      </c>
      <c r="X134">
        <v>2.8820749213298766</v>
      </c>
      <c r="Y134">
        <v>2.3110224148792</v>
      </c>
      <c r="Z134">
        <v>2.8435281008107784</v>
      </c>
      <c r="AA134">
        <v>8.00526</v>
      </c>
      <c r="AB134">
        <v>51.180690896394445</v>
      </c>
    </row>
    <row r="135" spans="1:28" ht="12.75">
      <c r="A135" t="s">
        <v>9</v>
      </c>
      <c r="B135">
        <v>20020517</v>
      </c>
      <c r="C135">
        <f t="shared" si="2"/>
        <v>2002</v>
      </c>
      <c r="D135">
        <v>65.32088</v>
      </c>
      <c r="E135">
        <v>30.2022</v>
      </c>
      <c r="F135">
        <v>17.9236</v>
      </c>
      <c r="G135">
        <v>12.2786</v>
      </c>
      <c r="H135">
        <v>2.03</v>
      </c>
      <c r="I135">
        <v>0.9099099099099099</v>
      </c>
      <c r="K135">
        <v>2.7894189548167243</v>
      </c>
      <c r="L135">
        <v>3.024260151167052</v>
      </c>
      <c r="M135">
        <v>1.6821274578769179</v>
      </c>
      <c r="N135">
        <v>0.3917869219031237</v>
      </c>
      <c r="O135">
        <v>0.7426035593173272</v>
      </c>
      <c r="P135">
        <v>1.6692517878197544</v>
      </c>
      <c r="Q135">
        <v>0.638405786142488</v>
      </c>
      <c r="R135">
        <v>10.937854619043389</v>
      </c>
      <c r="T135">
        <v>9.032167028539165</v>
      </c>
      <c r="U135">
        <v>24.529470316761348</v>
      </c>
      <c r="V135">
        <v>1.772408950120698</v>
      </c>
      <c r="W135">
        <v>2.5145634798282823</v>
      </c>
      <c r="X135">
        <v>4.710364705305535</v>
      </c>
      <c r="Y135">
        <v>10.181324188708167</v>
      </c>
      <c r="Z135">
        <v>2.2409559438762163</v>
      </c>
      <c r="AA135">
        <v>10.75416</v>
      </c>
      <c r="AB135">
        <v>65.73541461313941</v>
      </c>
    </row>
    <row r="136" spans="1:28" ht="12.75">
      <c r="A136" t="s">
        <v>9</v>
      </c>
      <c r="B136">
        <v>20020619</v>
      </c>
      <c r="C136">
        <f t="shared" si="2"/>
        <v>2002</v>
      </c>
      <c r="D136">
        <v>54.23513</v>
      </c>
      <c r="E136">
        <v>25.2761</v>
      </c>
      <c r="F136">
        <v>12.998</v>
      </c>
      <c r="G136">
        <v>12.2781</v>
      </c>
      <c r="H136">
        <v>1.93</v>
      </c>
      <c r="I136">
        <v>0.8558558558558559</v>
      </c>
      <c r="K136">
        <v>3.71016161486043</v>
      </c>
      <c r="L136">
        <v>1.0098728825164294</v>
      </c>
      <c r="M136">
        <v>1.7727607829092888</v>
      </c>
      <c r="N136">
        <v>0.6223154569044724</v>
      </c>
      <c r="O136">
        <v>0.7417386954578787</v>
      </c>
      <c r="P136">
        <v>1.0334800391471917</v>
      </c>
      <c r="Q136">
        <v>0.8597608470396958</v>
      </c>
      <c r="R136">
        <v>9.750090318835387</v>
      </c>
      <c r="T136">
        <v>11.842927924548741</v>
      </c>
      <c r="U136">
        <v>7.811403892342247</v>
      </c>
      <c r="V136">
        <v>1.8620264144674408</v>
      </c>
      <c r="W136">
        <v>3.9940527765467495</v>
      </c>
      <c r="X136">
        <v>4.486110679963584</v>
      </c>
      <c r="Y136">
        <v>6.0540025061840534</v>
      </c>
      <c r="Z136">
        <v>2.9078894046773947</v>
      </c>
      <c r="AA136">
        <v>7.798799999999999</v>
      </c>
      <c r="AB136">
        <v>46.7572135987302</v>
      </c>
    </row>
    <row r="137" spans="1:28" ht="12.75">
      <c r="A137" t="s">
        <v>9</v>
      </c>
      <c r="B137">
        <v>20020628</v>
      </c>
      <c r="C137">
        <f t="shared" si="2"/>
        <v>2002</v>
      </c>
      <c r="D137">
        <v>50.27508</v>
      </c>
      <c r="E137">
        <v>21.7622</v>
      </c>
      <c r="F137">
        <v>12.1811</v>
      </c>
      <c r="G137">
        <v>9.5811</v>
      </c>
      <c r="H137">
        <v>1.93</v>
      </c>
      <c r="I137">
        <v>0.8108108108108109</v>
      </c>
      <c r="K137">
        <v>2.7851059036596975</v>
      </c>
      <c r="L137">
        <v>1.068670106952306</v>
      </c>
      <c r="M137">
        <v>2.0615699604378146</v>
      </c>
      <c r="N137">
        <v>0.7721289618401882</v>
      </c>
      <c r="O137">
        <v>0.4975587991402667</v>
      </c>
      <c r="P137">
        <v>1.4261540474639138</v>
      </c>
      <c r="Q137">
        <v>0.6815563380059507</v>
      </c>
      <c r="R137">
        <v>9.292744117500138</v>
      </c>
      <c r="T137">
        <v>8.8901271435632</v>
      </c>
      <c r="U137">
        <v>8.266202586087598</v>
      </c>
      <c r="V137">
        <v>2.1653782950388245</v>
      </c>
      <c r="W137">
        <v>4.955563596684624</v>
      </c>
      <c r="X137">
        <v>3.0092859606779956</v>
      </c>
      <c r="Y137">
        <v>8.354239898697639</v>
      </c>
      <c r="Z137">
        <v>2.3051648150787725</v>
      </c>
      <c r="AA137">
        <v>7.30866</v>
      </c>
      <c r="AB137">
        <v>45.25462229582865</v>
      </c>
    </row>
    <row r="138" spans="1:28" ht="12.75">
      <c r="A138" t="s">
        <v>9</v>
      </c>
      <c r="B138">
        <v>20020731</v>
      </c>
      <c r="C138">
        <f t="shared" si="2"/>
        <v>2002</v>
      </c>
      <c r="D138">
        <v>78.11957</v>
      </c>
      <c r="E138">
        <v>57.3785</v>
      </c>
      <c r="F138">
        <v>40.1713</v>
      </c>
      <c r="G138">
        <v>17.2072</v>
      </c>
      <c r="H138">
        <v>1.48</v>
      </c>
      <c r="I138">
        <v>0.954954954954955</v>
      </c>
      <c r="K138">
        <v>7.32224819688932</v>
      </c>
      <c r="L138">
        <v>1.5679608029968783</v>
      </c>
      <c r="M138">
        <v>4.826250572131349</v>
      </c>
      <c r="N138">
        <v>0.6961063333806395</v>
      </c>
      <c r="O138">
        <v>0.6294898496997664</v>
      </c>
      <c r="P138">
        <v>2.2691058695580217</v>
      </c>
      <c r="Q138">
        <v>0.7272300638634117</v>
      </c>
      <c r="R138">
        <v>18.038391688519386</v>
      </c>
      <c r="T138">
        <v>21.857573933546476</v>
      </c>
      <c r="U138">
        <v>9.476213056990618</v>
      </c>
      <c r="V138">
        <v>4.997232709518664</v>
      </c>
      <c r="W138">
        <v>4.467208615528787</v>
      </c>
      <c r="X138">
        <v>2.971741453608963</v>
      </c>
      <c r="Y138">
        <v>10.826674251614483</v>
      </c>
      <c r="Z138">
        <v>2.0406593768220564</v>
      </c>
      <c r="AA138">
        <v>24.10278</v>
      </c>
      <c r="AB138">
        <v>80.74008339763004</v>
      </c>
    </row>
    <row r="139" spans="1:28" ht="12.75">
      <c r="A139" t="s">
        <v>9</v>
      </c>
      <c r="B139">
        <v>20020809</v>
      </c>
      <c r="C139">
        <f t="shared" si="2"/>
        <v>2002</v>
      </c>
      <c r="D139">
        <v>65.51781</v>
      </c>
      <c r="E139">
        <v>27.5523</v>
      </c>
      <c r="F139">
        <v>13.0648</v>
      </c>
      <c r="G139">
        <v>14.4875</v>
      </c>
      <c r="H139">
        <v>2</v>
      </c>
      <c r="I139">
        <v>0.918918918918919</v>
      </c>
      <c r="K139">
        <v>4.946319581257193</v>
      </c>
      <c r="L139">
        <v>1.1171368188696034</v>
      </c>
      <c r="M139">
        <v>2.294760869045787</v>
      </c>
      <c r="N139">
        <v>1.0361051643873451</v>
      </c>
      <c r="O139">
        <v>0.4148201565863651</v>
      </c>
      <c r="P139">
        <v>0.8808638392678818</v>
      </c>
      <c r="Q139">
        <v>0.29290201160838025</v>
      </c>
      <c r="R139">
        <v>10.982908441022557</v>
      </c>
      <c r="T139">
        <v>15.947995727344567</v>
      </c>
      <c r="U139">
        <v>8.935017485220222</v>
      </c>
      <c r="V139">
        <v>2.415639504861435</v>
      </c>
      <c r="W139">
        <v>6.649877882662215</v>
      </c>
      <c r="X139">
        <v>2.5945171200636588</v>
      </c>
      <c r="Y139">
        <v>5.308876452924504</v>
      </c>
      <c r="Z139">
        <v>1.0169055373938196</v>
      </c>
      <c r="AA139">
        <v>7.83888</v>
      </c>
      <c r="AB139">
        <v>50.70770971047041</v>
      </c>
    </row>
    <row r="140" spans="1:28" ht="12.75">
      <c r="A140" t="s">
        <v>9</v>
      </c>
      <c r="B140">
        <v>20020812</v>
      </c>
      <c r="C140">
        <f t="shared" si="2"/>
        <v>2002</v>
      </c>
      <c r="D140">
        <v>54.35003</v>
      </c>
      <c r="E140">
        <v>23.0624</v>
      </c>
      <c r="F140">
        <v>11.4287</v>
      </c>
      <c r="G140">
        <v>11.6337</v>
      </c>
      <c r="H140">
        <v>2</v>
      </c>
      <c r="I140">
        <v>0.8648648648648649</v>
      </c>
      <c r="K140">
        <v>6.455231152345111</v>
      </c>
      <c r="L140">
        <v>0.6285004431171952</v>
      </c>
      <c r="M140">
        <v>1.7594935625400268</v>
      </c>
      <c r="N140">
        <v>0.26732955296321226</v>
      </c>
      <c r="O140">
        <v>0.5912785919095895</v>
      </c>
      <c r="P140">
        <v>1.4556820485824051</v>
      </c>
      <c r="Q140">
        <v>0.7899672884260476</v>
      </c>
      <c r="R140">
        <v>11.947482639883587</v>
      </c>
      <c r="T140">
        <v>20.81305041969313</v>
      </c>
      <c r="U140">
        <v>5.02683498911361</v>
      </c>
      <c r="V140">
        <v>1.8521765015055547</v>
      </c>
      <c r="W140">
        <v>1.7157610469813764</v>
      </c>
      <c r="X140">
        <v>3.698186804760942</v>
      </c>
      <c r="Y140">
        <v>8.773247131006181</v>
      </c>
      <c r="Z140">
        <v>2.7426309076855944</v>
      </c>
      <c r="AA140">
        <v>6.857219999999999</v>
      </c>
      <c r="AB140">
        <v>51.479107800746384</v>
      </c>
    </row>
    <row r="141" spans="1:28" ht="12.75">
      <c r="A141" t="s">
        <v>9</v>
      </c>
      <c r="B141">
        <v>20020815</v>
      </c>
      <c r="C141">
        <f t="shared" si="2"/>
        <v>2002</v>
      </c>
      <c r="D141">
        <v>71.06177</v>
      </c>
      <c r="E141">
        <v>31.4465</v>
      </c>
      <c r="F141">
        <v>15.7927</v>
      </c>
      <c r="G141">
        <v>15.6538</v>
      </c>
      <c r="H141">
        <v>2</v>
      </c>
      <c r="I141">
        <v>0.9459459459459459</v>
      </c>
      <c r="K141">
        <v>5.839965028596964</v>
      </c>
      <c r="L141">
        <v>0.9954999955340583</v>
      </c>
      <c r="M141">
        <v>2.975707458037563</v>
      </c>
      <c r="N141">
        <v>0.7523293160389057</v>
      </c>
      <c r="O141">
        <v>0.5306857057567164</v>
      </c>
      <c r="P141">
        <v>3.085627710323119</v>
      </c>
      <c r="Q141">
        <v>0.1597511263488253</v>
      </c>
      <c r="R141">
        <v>14.339566340636152</v>
      </c>
      <c r="T141">
        <v>18.82930041091967</v>
      </c>
      <c r="U141">
        <v>7.962149054968799</v>
      </c>
      <c r="V141">
        <v>3.1324555806703147</v>
      </c>
      <c r="W141">
        <v>4.828562052543916</v>
      </c>
      <c r="X141">
        <v>3.3192050267986493</v>
      </c>
      <c r="Y141">
        <v>18.596763272108873</v>
      </c>
      <c r="Z141">
        <v>0.5546285056117116</v>
      </c>
      <c r="AA141">
        <v>9.47562</v>
      </c>
      <c r="AB141">
        <v>66.69868390362194</v>
      </c>
    </row>
    <row r="142" spans="1:28" ht="12.75">
      <c r="A142" t="s">
        <v>9</v>
      </c>
      <c r="B142">
        <v>20020818</v>
      </c>
      <c r="C142">
        <f t="shared" si="2"/>
        <v>2002</v>
      </c>
      <c r="D142">
        <v>86.16763</v>
      </c>
      <c r="E142">
        <v>31.5072</v>
      </c>
      <c r="F142">
        <v>12.9494</v>
      </c>
      <c r="G142">
        <v>18.5578</v>
      </c>
      <c r="H142">
        <v>2</v>
      </c>
      <c r="I142">
        <v>0.9819819819819819</v>
      </c>
      <c r="K142">
        <v>11.021720945838856</v>
      </c>
      <c r="L142">
        <v>0.8869826097347474</v>
      </c>
      <c r="M142">
        <v>2.02353726204593</v>
      </c>
      <c r="N142">
        <v>0.4122732606223698</v>
      </c>
      <c r="O142">
        <v>0.45877096544379087</v>
      </c>
      <c r="P142">
        <v>3.4153731916660073</v>
      </c>
      <c r="Q142">
        <v>0.5922188723540444</v>
      </c>
      <c r="R142">
        <v>18.810877107705746</v>
      </c>
      <c r="T142">
        <v>35.53639340617496</v>
      </c>
      <c r="U142">
        <v>7.094211732351195</v>
      </c>
      <c r="V142">
        <v>2.130128945326617</v>
      </c>
      <c r="W142">
        <v>2.6460314374041713</v>
      </c>
      <c r="X142">
        <v>2.86941004464963</v>
      </c>
      <c r="Y142">
        <v>20.584105632324825</v>
      </c>
      <c r="Z142">
        <v>2.0560823305343283</v>
      </c>
      <c r="AA142">
        <v>7.76964</v>
      </c>
      <c r="AB142">
        <v>80.68600352876571</v>
      </c>
    </row>
    <row r="143" spans="1:28" ht="12.75">
      <c r="A143" t="s">
        <v>9</v>
      </c>
      <c r="B143">
        <v>20020917</v>
      </c>
      <c r="C143">
        <f t="shared" si="2"/>
        <v>2002</v>
      </c>
      <c r="D143">
        <v>52.88821</v>
      </c>
      <c r="E143">
        <v>18.0942</v>
      </c>
      <c r="F143">
        <v>11.6213</v>
      </c>
      <c r="G143">
        <v>6.4729</v>
      </c>
      <c r="H143">
        <v>2.03</v>
      </c>
      <c r="I143">
        <v>0.8468468468468469</v>
      </c>
      <c r="K143">
        <v>1.7839154633392607</v>
      </c>
      <c r="L143">
        <v>2.99093928672391</v>
      </c>
      <c r="M143">
        <v>1.2480031960685913</v>
      </c>
      <c r="N143">
        <v>0.6958774357413184</v>
      </c>
      <c r="O143">
        <v>0.44886434305374495</v>
      </c>
      <c r="P143">
        <v>1.1966101436870529</v>
      </c>
      <c r="Q143">
        <v>0.03596378254665898</v>
      </c>
      <c r="R143">
        <v>8.400173651160536</v>
      </c>
      <c r="T143">
        <v>5.776336466722223</v>
      </c>
      <c r="U143">
        <v>24.259208132150185</v>
      </c>
      <c r="V143">
        <v>1.314984797455853</v>
      </c>
      <c r="W143">
        <v>4.466274621551427</v>
      </c>
      <c r="X143">
        <v>2.8471648599882795</v>
      </c>
      <c r="Y143">
        <v>7.298524937503362</v>
      </c>
      <c r="Z143">
        <v>0.1262414188774588</v>
      </c>
      <c r="AA143">
        <v>6.972779999999999</v>
      </c>
      <c r="AB143">
        <v>53.06151523424879</v>
      </c>
    </row>
    <row r="144" spans="1:28" ht="12.75">
      <c r="A144" t="s">
        <v>9</v>
      </c>
      <c r="B144">
        <v>20021020</v>
      </c>
      <c r="C144">
        <f t="shared" si="2"/>
        <v>2002</v>
      </c>
      <c r="D144">
        <v>52.48057</v>
      </c>
      <c r="E144">
        <v>15.7669</v>
      </c>
      <c r="F144">
        <v>7.9904</v>
      </c>
      <c r="G144">
        <v>7.7765</v>
      </c>
      <c r="H144">
        <v>2</v>
      </c>
      <c r="I144">
        <v>0.8378378378378378</v>
      </c>
      <c r="K144">
        <v>2.4509382009717373</v>
      </c>
      <c r="L144">
        <v>2.8408387155490042</v>
      </c>
      <c r="M144">
        <v>0.6931212147423927</v>
      </c>
      <c r="N144">
        <v>0.448811046299014</v>
      </c>
      <c r="O144">
        <v>0.26062279284542894</v>
      </c>
      <c r="P144">
        <v>2.3294204423344804</v>
      </c>
      <c r="Q144">
        <v>0.4662740009587049</v>
      </c>
      <c r="R144">
        <v>9.490026413700763</v>
      </c>
      <c r="T144">
        <v>7.902350690237461</v>
      </c>
      <c r="U144">
        <v>22.72142782099433</v>
      </c>
      <c r="V144">
        <v>0.7296320111495949</v>
      </c>
      <c r="W144">
        <v>2.880536409682964</v>
      </c>
      <c r="X144">
        <v>1.6300806197094417</v>
      </c>
      <c r="Y144">
        <v>14.039179251073405</v>
      </c>
      <c r="Z144">
        <v>1.618823342707668</v>
      </c>
      <c r="AA144">
        <v>4.79424</v>
      </c>
      <c r="AB144">
        <v>56.31627014555487</v>
      </c>
    </row>
    <row r="145" spans="1:28" ht="12.75">
      <c r="A145" t="s">
        <v>9</v>
      </c>
      <c r="B145">
        <v>20021023</v>
      </c>
      <c r="C145">
        <f t="shared" si="2"/>
        <v>2002</v>
      </c>
      <c r="D145">
        <v>83.52941</v>
      </c>
      <c r="E145">
        <v>20.5351</v>
      </c>
      <c r="F145">
        <v>8.3823</v>
      </c>
      <c r="G145">
        <v>12.1528</v>
      </c>
      <c r="H145">
        <v>2</v>
      </c>
      <c r="I145">
        <v>0.963963963963964</v>
      </c>
      <c r="K145">
        <v>2.801514250452737</v>
      </c>
      <c r="L145">
        <v>6.002978305791126</v>
      </c>
      <c r="M145">
        <v>0.7957210522646865</v>
      </c>
      <c r="N145">
        <v>0.6361923762883193</v>
      </c>
      <c r="O145">
        <v>0.2438496755712772</v>
      </c>
      <c r="P145">
        <v>3.1318075678100707</v>
      </c>
      <c r="Q145">
        <v>0.28534104275856836</v>
      </c>
      <c r="R145">
        <v>13.897404270936788</v>
      </c>
      <c r="T145">
        <v>9.032683101515113</v>
      </c>
      <c r="U145">
        <v>48.012665252511084</v>
      </c>
      <c r="V145">
        <v>0.8376363893200648</v>
      </c>
      <c r="W145">
        <v>4.08317780627953</v>
      </c>
      <c r="X145">
        <v>1.52517216906244</v>
      </c>
      <c r="Y145">
        <v>18.87508455978445</v>
      </c>
      <c r="Z145">
        <v>0.990655150620389</v>
      </c>
      <c r="AA145">
        <v>5.029380000000001</v>
      </c>
      <c r="AB145">
        <v>88.38645442909308</v>
      </c>
    </row>
    <row r="146" spans="1:28" ht="12.75">
      <c r="A146" t="s">
        <v>9</v>
      </c>
      <c r="B146">
        <v>20021026</v>
      </c>
      <c r="C146">
        <f t="shared" si="2"/>
        <v>2002</v>
      </c>
      <c r="D146">
        <v>66.24929</v>
      </c>
      <c r="E146">
        <v>14.1019</v>
      </c>
      <c r="F146">
        <v>4.4838</v>
      </c>
      <c r="G146">
        <v>9.6181</v>
      </c>
      <c r="H146">
        <v>2</v>
      </c>
      <c r="I146">
        <v>0.9279279279279279</v>
      </c>
      <c r="K146">
        <v>1.7531615333500208</v>
      </c>
      <c r="L146">
        <v>5.2974951758570175</v>
      </c>
      <c r="M146">
        <v>0.5313651828677418</v>
      </c>
      <c r="N146">
        <v>0.45347483570018315</v>
      </c>
      <c r="O146">
        <v>0.1886084621486881</v>
      </c>
      <c r="P146">
        <v>2.026395381675866</v>
      </c>
      <c r="Q146">
        <v>0.37315605088189263</v>
      </c>
      <c r="R146">
        <v>10.623656622481409</v>
      </c>
      <c r="T146">
        <v>5.652568982634278</v>
      </c>
      <c r="U146">
        <v>42.37011190092836</v>
      </c>
      <c r="V146">
        <v>0.5593553317723173</v>
      </c>
      <c r="W146">
        <v>2.910469307475794</v>
      </c>
      <c r="X146">
        <v>1.1796627436347058</v>
      </c>
      <c r="Y146">
        <v>12.212878139072252</v>
      </c>
      <c r="Z146">
        <v>1.2955337942887302</v>
      </c>
      <c r="AA146">
        <v>2.6902799999999996</v>
      </c>
      <c r="AB146">
        <v>68.87086019980643</v>
      </c>
    </row>
    <row r="147" spans="1:28" ht="12.75">
      <c r="A147" t="s">
        <v>9</v>
      </c>
      <c r="B147">
        <v>20021029</v>
      </c>
      <c r="C147">
        <f t="shared" si="2"/>
        <v>2002</v>
      </c>
      <c r="D147">
        <v>67.88625</v>
      </c>
      <c r="E147">
        <v>15.7633</v>
      </c>
      <c r="F147">
        <v>6.3083</v>
      </c>
      <c r="G147">
        <v>9.455</v>
      </c>
      <c r="H147">
        <v>2</v>
      </c>
      <c r="I147">
        <v>0.9369369369369369</v>
      </c>
      <c r="K147">
        <v>1.831640312011587</v>
      </c>
      <c r="L147">
        <v>4.491109365508879</v>
      </c>
      <c r="M147">
        <v>0.8210588417542186</v>
      </c>
      <c r="N147">
        <v>0.5256062042912717</v>
      </c>
      <c r="O147">
        <v>0.6331589691034871</v>
      </c>
      <c r="P147">
        <v>2.32409572082131</v>
      </c>
      <c r="Q147">
        <v>0.3694397149483596</v>
      </c>
      <c r="R147">
        <v>10.996109128439114</v>
      </c>
      <c r="T147">
        <v>5.905601405271185</v>
      </c>
      <c r="U147">
        <v>35.92052471197089</v>
      </c>
      <c r="V147">
        <v>0.8643088701359974</v>
      </c>
      <c r="W147">
        <v>3.373419217510905</v>
      </c>
      <c r="X147">
        <v>3.960130092470174</v>
      </c>
      <c r="Y147">
        <v>14.00708769798712</v>
      </c>
      <c r="Z147">
        <v>1.2826313134594818</v>
      </c>
      <c r="AA147">
        <v>3.78498</v>
      </c>
      <c r="AB147">
        <v>69.09868330880576</v>
      </c>
    </row>
    <row r="148" spans="1:28" ht="12.75">
      <c r="A148" t="s">
        <v>9</v>
      </c>
      <c r="B148">
        <v>20021101</v>
      </c>
      <c r="C148">
        <f t="shared" si="2"/>
        <v>2002</v>
      </c>
      <c r="D148">
        <v>62.97168</v>
      </c>
      <c r="E148">
        <v>18.2184</v>
      </c>
      <c r="F148">
        <v>8.8167</v>
      </c>
      <c r="G148">
        <v>9.4017</v>
      </c>
      <c r="H148">
        <v>1.93</v>
      </c>
      <c r="I148">
        <v>0.9009009009009009</v>
      </c>
      <c r="K148">
        <v>2.4795356053824635</v>
      </c>
      <c r="L148">
        <v>3.931548641929219</v>
      </c>
      <c r="M148">
        <v>1.410643709301193</v>
      </c>
      <c r="N148">
        <v>0.5033172966623712</v>
      </c>
      <c r="O148">
        <v>0.37925590636601525</v>
      </c>
      <c r="P148">
        <v>1.869074064241282</v>
      </c>
      <c r="Q148">
        <v>0.6153550949091814</v>
      </c>
      <c r="R148">
        <v>11.188730318791727</v>
      </c>
      <c r="T148">
        <v>7.914739170196904</v>
      </c>
      <c r="U148">
        <v>30.41067335917809</v>
      </c>
      <c r="V148">
        <v>1.481675290566012</v>
      </c>
      <c r="W148">
        <v>3.2303164318268442</v>
      </c>
      <c r="X148">
        <v>2.2937780951788933</v>
      </c>
      <c r="Y148">
        <v>10.948812401347949</v>
      </c>
      <c r="Z148">
        <v>2.0812584880572533</v>
      </c>
      <c r="AA148">
        <v>5.29002</v>
      </c>
      <c r="AB148">
        <v>63.65127323635194</v>
      </c>
    </row>
    <row r="149" spans="1:28" ht="12.75">
      <c r="A149" t="s">
        <v>9</v>
      </c>
      <c r="B149">
        <v>20030109</v>
      </c>
      <c r="C149">
        <f t="shared" si="2"/>
        <v>2003</v>
      </c>
      <c r="D149">
        <v>50.2736</v>
      </c>
      <c r="E149">
        <v>8.2413</v>
      </c>
      <c r="F149">
        <v>1.2969</v>
      </c>
      <c r="G149">
        <v>6.9444</v>
      </c>
      <c r="H149">
        <v>2.39</v>
      </c>
      <c r="I149">
        <v>0.8706896551724138</v>
      </c>
      <c r="K149">
        <v>0.4404187803215166</v>
      </c>
      <c r="L149">
        <v>2.914165508148019</v>
      </c>
      <c r="M149">
        <v>0.5249136717862183</v>
      </c>
      <c r="N149">
        <v>0.182110961843935</v>
      </c>
      <c r="O149">
        <v>0.4504892387896784</v>
      </c>
      <c r="P149">
        <v>1.8775936186623547</v>
      </c>
      <c r="Q149">
        <v>0.2075930712146882</v>
      </c>
      <c r="R149">
        <v>6.59728485076641</v>
      </c>
      <c r="T149">
        <v>1.4989906889225857</v>
      </c>
      <c r="U149">
        <v>27.57967850837062</v>
      </c>
      <c r="V149">
        <v>0.5593544174686568</v>
      </c>
      <c r="W149">
        <v>1.168914653760289</v>
      </c>
      <c r="X149">
        <v>3.3357933543323575</v>
      </c>
      <c r="Y149">
        <v>13.084136610998167</v>
      </c>
      <c r="Z149">
        <v>0.824382467041558</v>
      </c>
      <c r="AA149">
        <v>0.7781399999999999</v>
      </c>
      <c r="AB149">
        <v>48.82939070089424</v>
      </c>
    </row>
    <row r="150" spans="1:28" ht="12.75">
      <c r="A150" t="s">
        <v>9</v>
      </c>
      <c r="B150">
        <v>20030121</v>
      </c>
      <c r="C150">
        <f t="shared" si="2"/>
        <v>2003</v>
      </c>
      <c r="D150">
        <v>53.0542</v>
      </c>
      <c r="E150">
        <v>6.1298</v>
      </c>
      <c r="F150">
        <v>0.8587</v>
      </c>
      <c r="G150">
        <v>5.2711</v>
      </c>
      <c r="H150">
        <v>2.39</v>
      </c>
      <c r="I150">
        <v>0.896551724137931</v>
      </c>
      <c r="K150">
        <v>0.6152098665591414</v>
      </c>
      <c r="L150">
        <v>3.9130602625986985</v>
      </c>
      <c r="M150">
        <v>0.13782300689480545</v>
      </c>
      <c r="N150">
        <v>0.5943899449072879</v>
      </c>
      <c r="O150">
        <v>0.3637931888789066</v>
      </c>
      <c r="P150">
        <v>0.6417547993909981</v>
      </c>
      <c r="Q150">
        <v>0.031904466012585765</v>
      </c>
      <c r="R150">
        <v>6.297935535242424</v>
      </c>
      <c r="T150">
        <v>2.093902219683355</v>
      </c>
      <c r="U150">
        <v>37.03322399657983</v>
      </c>
      <c r="V150">
        <v>0.14686587886554384</v>
      </c>
      <c r="W150">
        <v>3.815207550467611</v>
      </c>
      <c r="X150">
        <v>2.6938243965028486</v>
      </c>
      <c r="Y150">
        <v>4.472111207950121</v>
      </c>
      <c r="Z150">
        <v>0.12669730375489544</v>
      </c>
      <c r="AA150">
        <v>0.51522</v>
      </c>
      <c r="AB150">
        <v>50.8970525538042</v>
      </c>
    </row>
    <row r="151" spans="1:28" ht="12.75">
      <c r="A151" t="s">
        <v>9</v>
      </c>
      <c r="B151">
        <v>20030223</v>
      </c>
      <c r="C151">
        <f t="shared" si="2"/>
        <v>2003</v>
      </c>
      <c r="D151">
        <v>76.91491</v>
      </c>
      <c r="E151">
        <v>21.8373</v>
      </c>
      <c r="F151">
        <v>11.2017</v>
      </c>
      <c r="G151">
        <v>10.6356</v>
      </c>
      <c r="H151">
        <v>2.31</v>
      </c>
      <c r="I151">
        <v>0.9655172413793104</v>
      </c>
      <c r="K151">
        <v>1.4513417143397676</v>
      </c>
      <c r="L151">
        <v>5.929755967312624</v>
      </c>
      <c r="M151">
        <v>1.7720844148120325</v>
      </c>
      <c r="N151">
        <v>0.3809142840353674</v>
      </c>
      <c r="O151">
        <v>0.40428454229853855</v>
      </c>
      <c r="P151">
        <v>0.4186489679891523</v>
      </c>
      <c r="Q151">
        <v>0.769183177221248</v>
      </c>
      <c r="R151">
        <v>11.126213068008733</v>
      </c>
      <c r="T151">
        <v>4.886332716677468</v>
      </c>
      <c r="U151">
        <v>54.336223698536095</v>
      </c>
      <c r="V151">
        <v>1.8836523883234164</v>
      </c>
      <c r="W151">
        <v>2.444929879526459</v>
      </c>
      <c r="X151">
        <v>2.89826409024442</v>
      </c>
      <c r="Y151">
        <v>2.8365158836930537</v>
      </c>
      <c r="Z151">
        <v>2.9757560071942946</v>
      </c>
      <c r="AA151">
        <v>6.72102</v>
      </c>
      <c r="AB151">
        <v>78.98269466419521</v>
      </c>
    </row>
    <row r="152" spans="1:28" ht="12.75">
      <c r="A152" t="s">
        <v>9</v>
      </c>
      <c r="B152">
        <v>20030301</v>
      </c>
      <c r="C152">
        <f t="shared" si="2"/>
        <v>2003</v>
      </c>
      <c r="D152">
        <v>57.53758</v>
      </c>
      <c r="E152">
        <v>9.6218</v>
      </c>
      <c r="F152">
        <v>2.1013</v>
      </c>
      <c r="G152">
        <v>7.5205</v>
      </c>
      <c r="H152">
        <v>2.26</v>
      </c>
      <c r="I152">
        <v>0.9051724137931034</v>
      </c>
      <c r="K152">
        <v>1.0513531005163002</v>
      </c>
      <c r="L152">
        <v>4.920729163172337</v>
      </c>
      <c r="M152">
        <v>0.13866066276910005</v>
      </c>
      <c r="N152">
        <v>0.22984470330387666</v>
      </c>
      <c r="O152">
        <v>0.13831531832197375</v>
      </c>
      <c r="P152">
        <v>1.0026934674892238</v>
      </c>
      <c r="Q152">
        <v>0.2060962730826553</v>
      </c>
      <c r="R152">
        <v>7.687692688655466</v>
      </c>
      <c r="T152">
        <v>3.5154898931222194</v>
      </c>
      <c r="U152">
        <v>44.165433472018606</v>
      </c>
      <c r="V152">
        <v>0.14716057696091722</v>
      </c>
      <c r="W152">
        <v>1.4752612014644788</v>
      </c>
      <c r="X152">
        <v>0.971167460797973</v>
      </c>
      <c r="Y152">
        <v>6.67260135456568</v>
      </c>
      <c r="Z152">
        <v>0.7841359432784305</v>
      </c>
      <c r="AA152">
        <v>1.26078</v>
      </c>
      <c r="AB152">
        <v>58.992029902208294</v>
      </c>
    </row>
    <row r="153" spans="1:28" ht="12.75">
      <c r="A153" t="s">
        <v>9</v>
      </c>
      <c r="B153">
        <v>20030307</v>
      </c>
      <c r="C153">
        <f t="shared" si="2"/>
        <v>2003</v>
      </c>
      <c r="D153">
        <v>80.32035</v>
      </c>
      <c r="E153">
        <v>14.3909</v>
      </c>
      <c r="F153">
        <v>5.6363</v>
      </c>
      <c r="G153">
        <v>8.7546</v>
      </c>
      <c r="H153">
        <v>2.26</v>
      </c>
      <c r="I153">
        <v>0.9913793103448276</v>
      </c>
      <c r="K153">
        <v>1.387302280856076</v>
      </c>
      <c r="L153">
        <v>6.675662841884652</v>
      </c>
      <c r="M153">
        <v>0.5077495306104552</v>
      </c>
      <c r="N153">
        <v>0.6228590887978602</v>
      </c>
      <c r="O153">
        <v>0.1093449998300248</v>
      </c>
      <c r="P153">
        <v>0.6802089700279316</v>
      </c>
      <c r="Q153">
        <v>0.3466242348500867</v>
      </c>
      <c r="R153">
        <v>10.329751946857087</v>
      </c>
      <c r="T153">
        <v>4.6388289002618714</v>
      </c>
      <c r="U153">
        <v>59.91663701621154</v>
      </c>
      <c r="V153">
        <v>0.5388746338296077</v>
      </c>
      <c r="W153">
        <v>3.9978291188557638</v>
      </c>
      <c r="X153">
        <v>0.7677552069011109</v>
      </c>
      <c r="Y153">
        <v>4.526571122639613</v>
      </c>
      <c r="Z153">
        <v>1.3188036702067427</v>
      </c>
      <c r="AA153">
        <v>3.38178</v>
      </c>
      <c r="AB153">
        <v>79.08707966890626</v>
      </c>
    </row>
    <row r="154" spans="1:28" ht="12.75">
      <c r="A154" t="s">
        <v>9</v>
      </c>
      <c r="B154">
        <v>20030313</v>
      </c>
      <c r="C154">
        <f t="shared" si="2"/>
        <v>2003</v>
      </c>
      <c r="D154">
        <v>51.59426</v>
      </c>
      <c r="E154">
        <v>12.3829</v>
      </c>
      <c r="F154">
        <v>6.7612</v>
      </c>
      <c r="G154">
        <v>5.6217</v>
      </c>
      <c r="H154">
        <v>2.26</v>
      </c>
      <c r="I154">
        <v>0.8879310344827587</v>
      </c>
      <c r="K154">
        <v>1.390958998141382</v>
      </c>
      <c r="L154">
        <v>2.821201340892858</v>
      </c>
      <c r="M154">
        <v>0.8097166690463787</v>
      </c>
      <c r="N154">
        <v>0.4921013123356332</v>
      </c>
      <c r="O154">
        <v>0.10733484655670067</v>
      </c>
      <c r="P154">
        <v>1.0422900329235285</v>
      </c>
      <c r="Q154">
        <v>0.9165536447351155</v>
      </c>
      <c r="R154">
        <v>7.580156844631596</v>
      </c>
      <c r="T154">
        <v>4.651056145943827</v>
      </c>
      <c r="U154">
        <v>25.321365188090397</v>
      </c>
      <c r="V154">
        <v>0.8593523917461838</v>
      </c>
      <c r="W154">
        <v>3.15855863912905</v>
      </c>
      <c r="X154">
        <v>0.7536411125697472</v>
      </c>
      <c r="Y154">
        <v>6.936103715675785</v>
      </c>
      <c r="Z154">
        <v>3.4872181142810676</v>
      </c>
      <c r="AA154">
        <v>4.056719999999999</v>
      </c>
      <c r="AB154">
        <v>49.224015307436055</v>
      </c>
    </row>
    <row r="155" spans="1:28" ht="12.75">
      <c r="A155" t="s">
        <v>9</v>
      </c>
      <c r="B155">
        <v>20030424</v>
      </c>
      <c r="C155">
        <f t="shared" si="2"/>
        <v>2003</v>
      </c>
      <c r="D155">
        <v>64.40112</v>
      </c>
      <c r="E155">
        <v>16.2037</v>
      </c>
      <c r="F155">
        <v>7.7689</v>
      </c>
      <c r="G155">
        <v>8.4348</v>
      </c>
      <c r="H155">
        <v>2.04</v>
      </c>
      <c r="I155">
        <v>0.9482758620689655</v>
      </c>
      <c r="K155">
        <v>1.081356934652144</v>
      </c>
      <c r="L155">
        <v>5.0348975168913155</v>
      </c>
      <c r="M155">
        <v>0.8442634703216338</v>
      </c>
      <c r="N155">
        <v>0.539397287060373</v>
      </c>
      <c r="O155">
        <v>0.10073305242957752</v>
      </c>
      <c r="P155">
        <v>1.2286552858844975</v>
      </c>
      <c r="Q155">
        <v>0.5998739256578698</v>
      </c>
      <c r="R155">
        <v>9.429177472897411</v>
      </c>
      <c r="T155">
        <v>3.506417446585885</v>
      </c>
      <c r="U155">
        <v>41.02679108750424</v>
      </c>
      <c r="V155">
        <v>0.8898559918192379</v>
      </c>
      <c r="W155">
        <v>3.4619626052836425</v>
      </c>
      <c r="X155">
        <v>0.641924882805883</v>
      </c>
      <c r="Y155">
        <v>7.523645282589761</v>
      </c>
      <c r="Z155">
        <v>2.11338016115618</v>
      </c>
      <c r="AA155">
        <v>4.66134</v>
      </c>
      <c r="AB155">
        <v>63.82531745774484</v>
      </c>
    </row>
    <row r="156" spans="1:28" ht="12.75">
      <c r="A156" t="s">
        <v>9</v>
      </c>
      <c r="B156">
        <v>20030506</v>
      </c>
      <c r="C156">
        <f t="shared" si="2"/>
        <v>2003</v>
      </c>
      <c r="D156">
        <v>62.09825</v>
      </c>
      <c r="E156">
        <v>15.2347</v>
      </c>
      <c r="F156">
        <v>5.9253</v>
      </c>
      <c r="G156">
        <v>9.3094</v>
      </c>
      <c r="H156">
        <v>2.03</v>
      </c>
      <c r="I156">
        <v>0.9396551724137931</v>
      </c>
      <c r="K156">
        <v>1.5473539835744676</v>
      </c>
      <c r="L156">
        <v>4.165630325995304</v>
      </c>
      <c r="M156">
        <v>0.45845270198349103</v>
      </c>
      <c r="N156">
        <v>0.42466234535062897</v>
      </c>
      <c r="O156">
        <v>0.3337850337556195</v>
      </c>
      <c r="P156">
        <v>1.4665251178455887</v>
      </c>
      <c r="Q156">
        <v>0.48051496604347504</v>
      </c>
      <c r="R156">
        <v>8.876924474548575</v>
      </c>
      <c r="T156">
        <v>5.010347982251491</v>
      </c>
      <c r="U156">
        <v>33.7870091607931</v>
      </c>
      <c r="V156">
        <v>0.48305832497861323</v>
      </c>
      <c r="W156">
        <v>2.7255642421391495</v>
      </c>
      <c r="X156">
        <v>2.117212101174211</v>
      </c>
      <c r="Y156">
        <v>8.944826517257358</v>
      </c>
      <c r="Z156">
        <v>1.6867216630086534</v>
      </c>
      <c r="AA156">
        <v>3.55518</v>
      </c>
      <c r="AB156">
        <v>58.30991999160258</v>
      </c>
    </row>
    <row r="157" spans="1:28" ht="12.75">
      <c r="A157" t="s">
        <v>9</v>
      </c>
      <c r="B157">
        <v>20030509</v>
      </c>
      <c r="C157">
        <f t="shared" si="2"/>
        <v>2003</v>
      </c>
      <c r="D157">
        <v>51.1887</v>
      </c>
      <c r="E157">
        <v>15.4367</v>
      </c>
      <c r="F157">
        <v>7.2982</v>
      </c>
      <c r="G157">
        <v>8.1385</v>
      </c>
      <c r="H157">
        <v>2.03</v>
      </c>
      <c r="I157">
        <v>0.8793103448275862</v>
      </c>
      <c r="K157">
        <v>2.1215523593491774</v>
      </c>
      <c r="L157">
        <v>3.2706674214534845</v>
      </c>
      <c r="M157">
        <v>0.2637159211203097</v>
      </c>
      <c r="N157">
        <v>0.260331007640967</v>
      </c>
      <c r="O157">
        <v>0.11503475570536596</v>
      </c>
      <c r="P157">
        <v>0.9650525270470293</v>
      </c>
      <c r="Q157">
        <v>0.6845499342700164</v>
      </c>
      <c r="R157">
        <v>7.6809039265863515</v>
      </c>
      <c r="T157">
        <v>6.869608179991788</v>
      </c>
      <c r="U157">
        <v>26.52805493587646</v>
      </c>
      <c r="V157">
        <v>0.27786982294011264</v>
      </c>
      <c r="W157">
        <v>1.6708542523600098</v>
      </c>
      <c r="X157">
        <v>0.729670153555588</v>
      </c>
      <c r="Y157">
        <v>5.886177692720147</v>
      </c>
      <c r="Z157">
        <v>2.4029328639889203</v>
      </c>
      <c r="AA157">
        <v>4.37892</v>
      </c>
      <c r="AB157">
        <v>48.744087901433026</v>
      </c>
    </row>
    <row r="158" spans="1:28" ht="12.75">
      <c r="A158" t="s">
        <v>9</v>
      </c>
      <c r="B158">
        <v>20030530</v>
      </c>
      <c r="C158">
        <f t="shared" si="2"/>
        <v>2003</v>
      </c>
      <c r="D158">
        <v>92.42473</v>
      </c>
      <c r="E158">
        <v>38.9493</v>
      </c>
      <c r="F158">
        <v>23.509</v>
      </c>
      <c r="G158">
        <v>15.4403</v>
      </c>
      <c r="H158">
        <v>2.03</v>
      </c>
      <c r="I158">
        <v>1</v>
      </c>
      <c r="K158">
        <v>7.056151692897056</v>
      </c>
      <c r="L158">
        <v>2.2471214945621107</v>
      </c>
      <c r="M158">
        <v>2.6289387374056723</v>
      </c>
      <c r="N158">
        <v>0.19962449247249717</v>
      </c>
      <c r="O158">
        <v>1.1683524501276317</v>
      </c>
      <c r="P158">
        <v>2.2851768472159546</v>
      </c>
      <c r="Q158">
        <v>1.2952008064785232</v>
      </c>
      <c r="R158">
        <v>16.880566521159444</v>
      </c>
      <c r="T158">
        <v>22.847891156293894</v>
      </c>
      <c r="U158">
        <v>18.226176732099844</v>
      </c>
      <c r="V158">
        <v>2.7700365544105896</v>
      </c>
      <c r="W158">
        <v>1.2812282145924152</v>
      </c>
      <c r="X158">
        <v>7.410907307659104</v>
      </c>
      <c r="Y158">
        <v>13.938056846669042</v>
      </c>
      <c r="Z158">
        <v>4.5464624675934555</v>
      </c>
      <c r="AA158">
        <v>14.1054</v>
      </c>
      <c r="AB158">
        <v>85.12615927931834</v>
      </c>
    </row>
    <row r="159" spans="1:28" ht="12.75">
      <c r="A159" t="s">
        <v>9</v>
      </c>
      <c r="B159">
        <v>20030602</v>
      </c>
      <c r="C159">
        <f t="shared" si="2"/>
        <v>2003</v>
      </c>
      <c r="D159">
        <v>49.63442</v>
      </c>
      <c r="E159">
        <v>17.3188</v>
      </c>
      <c r="F159">
        <v>8.0827</v>
      </c>
      <c r="G159">
        <v>9.2361</v>
      </c>
      <c r="H159">
        <v>1.93</v>
      </c>
      <c r="I159">
        <v>0.8620689655172413</v>
      </c>
      <c r="K159">
        <v>3.141307672041167</v>
      </c>
      <c r="L159">
        <v>0.7027882136249148</v>
      </c>
      <c r="M159">
        <v>1.0515442779731647</v>
      </c>
      <c r="N159">
        <v>0.25657994757659114</v>
      </c>
      <c r="O159">
        <v>0.11911271984264411</v>
      </c>
      <c r="P159">
        <v>3.683351903456118</v>
      </c>
      <c r="Q159">
        <v>1.0227407807876208</v>
      </c>
      <c r="R159">
        <v>9.97742551530222</v>
      </c>
      <c r="T159">
        <v>10.02713202567997</v>
      </c>
      <c r="U159">
        <v>5.436092682994288</v>
      </c>
      <c r="V159">
        <v>1.1044937593637618</v>
      </c>
      <c r="W159">
        <v>1.6467433689049646</v>
      </c>
      <c r="X159">
        <v>0.7204057815478233</v>
      </c>
      <c r="Y159">
        <v>21.576635067941783</v>
      </c>
      <c r="Z159">
        <v>3.459121324754273</v>
      </c>
      <c r="AA159">
        <v>4.849620000000001</v>
      </c>
      <c r="AB159">
        <v>48.820244011186865</v>
      </c>
    </row>
    <row r="160" spans="1:28" ht="12.75">
      <c r="A160" t="s">
        <v>9</v>
      </c>
      <c r="B160">
        <v>20030605</v>
      </c>
      <c r="C160">
        <f t="shared" si="2"/>
        <v>2003</v>
      </c>
      <c r="D160">
        <v>60.87374</v>
      </c>
      <c r="E160">
        <v>25.1467</v>
      </c>
      <c r="F160">
        <v>12.1912</v>
      </c>
      <c r="G160">
        <v>12.9555</v>
      </c>
      <c r="H160">
        <v>1.93</v>
      </c>
      <c r="I160">
        <v>0.9310344827586207</v>
      </c>
      <c r="K160">
        <v>3.4529724991272444</v>
      </c>
      <c r="L160">
        <v>0.7552346275336974</v>
      </c>
      <c r="M160">
        <v>1.41569045587303</v>
      </c>
      <c r="N160">
        <v>0.3553063606363098</v>
      </c>
      <c r="O160">
        <v>2.450840721706718E-05</v>
      </c>
      <c r="P160">
        <v>4.251354469233783</v>
      </c>
      <c r="Q160">
        <v>0.8285846802324964</v>
      </c>
      <c r="R160">
        <v>11.05916760104378</v>
      </c>
      <c r="T160">
        <v>11.021973886210676</v>
      </c>
      <c r="U160">
        <v>5.841767623711188</v>
      </c>
      <c r="V160">
        <v>1.4869761611146384</v>
      </c>
      <c r="W160">
        <v>2.280374592145174</v>
      </c>
      <c r="X160">
        <v>0.00014822932663302756</v>
      </c>
      <c r="Y160">
        <v>24.903926187733987</v>
      </c>
      <c r="Z160">
        <v>2.8024451460219124</v>
      </c>
      <c r="AA160">
        <v>7.3147199999999994</v>
      </c>
      <c r="AB160">
        <v>55.65233182626421</v>
      </c>
    </row>
    <row r="161" spans="1:28" ht="12.75">
      <c r="A161" t="s">
        <v>9</v>
      </c>
      <c r="B161">
        <v>20030617</v>
      </c>
      <c r="C161">
        <f t="shared" si="2"/>
        <v>2003</v>
      </c>
      <c r="D161">
        <v>49.54816</v>
      </c>
      <c r="E161">
        <v>18.9592</v>
      </c>
      <c r="F161">
        <v>8.5847</v>
      </c>
      <c r="G161">
        <v>10.3745</v>
      </c>
      <c r="H161">
        <v>1.93</v>
      </c>
      <c r="I161">
        <v>0.853448275862069</v>
      </c>
      <c r="K161">
        <v>5.242794967311999</v>
      </c>
      <c r="L161">
        <v>1.3462047051511403</v>
      </c>
      <c r="M161">
        <v>1.1378592528461289</v>
      </c>
      <c r="N161">
        <v>0.34572127198973523</v>
      </c>
      <c r="O161">
        <v>0.40213548664778787</v>
      </c>
      <c r="P161">
        <v>1.3877192394506648</v>
      </c>
      <c r="Q161">
        <v>0.7086270013652884</v>
      </c>
      <c r="R161">
        <v>10.571061924762745</v>
      </c>
      <c r="T161">
        <v>16.73513161053999</v>
      </c>
      <c r="U161">
        <v>10.412942911689662</v>
      </c>
      <c r="V161">
        <v>1.195155040190266</v>
      </c>
      <c r="W161">
        <v>2.218856997655833</v>
      </c>
      <c r="X161">
        <v>2.4321561117009836</v>
      </c>
      <c r="Y161">
        <v>8.129093388631592</v>
      </c>
      <c r="Z161">
        <v>2.3967234100429984</v>
      </c>
      <c r="AA161">
        <v>5.1508199999999995</v>
      </c>
      <c r="AB161">
        <v>48.67087947045131</v>
      </c>
    </row>
    <row r="162" spans="1:28" ht="12.75">
      <c r="A162" t="s">
        <v>9</v>
      </c>
      <c r="B162">
        <v>20030623</v>
      </c>
      <c r="C162">
        <f t="shared" si="2"/>
        <v>2003</v>
      </c>
      <c r="D162">
        <v>46.44917</v>
      </c>
      <c r="E162">
        <v>16.0224</v>
      </c>
      <c r="F162">
        <v>8.9118</v>
      </c>
      <c r="G162">
        <v>7.1106</v>
      </c>
      <c r="H162">
        <v>1.93</v>
      </c>
      <c r="I162">
        <v>0.8017241379310345</v>
      </c>
      <c r="K162">
        <v>1.586640253896088</v>
      </c>
      <c r="L162">
        <v>2.149874708365982</v>
      </c>
      <c r="M162">
        <v>0.5189252127097396</v>
      </c>
      <c r="N162">
        <v>0.4210285953264052</v>
      </c>
      <c r="O162">
        <v>0.20595029293041653</v>
      </c>
      <c r="P162">
        <v>2.039658778899582</v>
      </c>
      <c r="Q162">
        <v>0.2778869880610445</v>
      </c>
      <c r="R162">
        <v>7.1999648301892565</v>
      </c>
      <c r="T162">
        <v>5.064595055325089</v>
      </c>
      <c r="U162">
        <v>16.629359947889256</v>
      </c>
      <c r="V162">
        <v>0.5450551831437445</v>
      </c>
      <c r="W162">
        <v>2.702183292270594</v>
      </c>
      <c r="X162">
        <v>1.245608209891804</v>
      </c>
      <c r="Y162">
        <v>11.948077264663763</v>
      </c>
      <c r="Z162">
        <v>0.9398713968689436</v>
      </c>
      <c r="AA162">
        <v>5.347079999999999</v>
      </c>
      <c r="AB162">
        <v>44.42183035005319</v>
      </c>
    </row>
    <row r="163" spans="1:28" ht="12.75">
      <c r="A163" t="s">
        <v>9</v>
      </c>
      <c r="B163">
        <v>20030708</v>
      </c>
      <c r="C163">
        <f t="shared" si="2"/>
        <v>2003</v>
      </c>
      <c r="D163">
        <v>65.03262</v>
      </c>
      <c r="E163">
        <v>28.6766</v>
      </c>
      <c r="F163">
        <v>15.0718</v>
      </c>
      <c r="G163">
        <v>13.6048</v>
      </c>
      <c r="H163">
        <v>1.48</v>
      </c>
      <c r="I163">
        <v>0.9568965517241379</v>
      </c>
      <c r="K163">
        <v>6.956670230340399</v>
      </c>
      <c r="L163">
        <v>2.2729216623284305</v>
      </c>
      <c r="M163">
        <v>1.1746952999890214</v>
      </c>
      <c r="N163">
        <v>0.8413132733250165</v>
      </c>
      <c r="O163">
        <v>0.9572470444349878</v>
      </c>
      <c r="P163">
        <v>1.177828398713324</v>
      </c>
      <c r="Q163">
        <v>0.8416709724725554</v>
      </c>
      <c r="R163">
        <v>14.222346881603734</v>
      </c>
      <c r="T163">
        <v>20.766290598502835</v>
      </c>
      <c r="U163">
        <v>13.736752789295574</v>
      </c>
      <c r="V163">
        <v>1.2163118530811365</v>
      </c>
      <c r="W163">
        <v>5.399062934399626</v>
      </c>
      <c r="X163">
        <v>4.51904145022971</v>
      </c>
      <c r="Y163">
        <v>5.619819052186269</v>
      </c>
      <c r="Z163">
        <v>2.361788720684204</v>
      </c>
      <c r="AA163">
        <v>9.04308</v>
      </c>
      <c r="AB163">
        <v>62.662147398379346</v>
      </c>
    </row>
    <row r="164" spans="1:28" ht="12.75">
      <c r="A164" t="s">
        <v>9</v>
      </c>
      <c r="B164">
        <v>20030717</v>
      </c>
      <c r="C164">
        <f t="shared" si="2"/>
        <v>2003</v>
      </c>
      <c r="D164">
        <v>48.68096</v>
      </c>
      <c r="E164">
        <v>27.1044</v>
      </c>
      <c r="F164">
        <v>15.3275</v>
      </c>
      <c r="G164">
        <v>11.7769</v>
      </c>
      <c r="H164">
        <v>1.48</v>
      </c>
      <c r="I164">
        <v>0.8275862068965517</v>
      </c>
      <c r="K164">
        <v>5.4005026204885285</v>
      </c>
      <c r="L164">
        <v>0.30198730781055727</v>
      </c>
      <c r="M164">
        <v>2.491531957032255</v>
      </c>
      <c r="N164">
        <v>0.20173607319523512</v>
      </c>
      <c r="O164">
        <v>0.10603230916837983</v>
      </c>
      <c r="P164">
        <v>1.3167552236478646</v>
      </c>
      <c r="Q164">
        <v>0.49732187078315876</v>
      </c>
      <c r="R164">
        <v>10.31586736212598</v>
      </c>
      <c r="T164">
        <v>16.120989364412246</v>
      </c>
      <c r="U164">
        <v>1.8251068928829244</v>
      </c>
      <c r="V164">
        <v>2.5798007804211824</v>
      </c>
      <c r="W164">
        <v>1.2946256642487906</v>
      </c>
      <c r="X164">
        <v>0.5005650348895101</v>
      </c>
      <c r="Y164">
        <v>6.282686086535053</v>
      </c>
      <c r="Z164">
        <v>1.3955206052963067</v>
      </c>
      <c r="AA164">
        <v>9.1965</v>
      </c>
      <c r="AB164">
        <v>39.195794428686014</v>
      </c>
    </row>
    <row r="165" spans="1:28" ht="12.75">
      <c r="A165" t="s">
        <v>9</v>
      </c>
      <c r="B165">
        <v>20030720</v>
      </c>
      <c r="C165">
        <f t="shared" si="2"/>
        <v>2003</v>
      </c>
      <c r="D165">
        <v>47.3192</v>
      </c>
      <c r="E165">
        <v>22.3906</v>
      </c>
      <c r="F165">
        <v>10.2001</v>
      </c>
      <c r="G165">
        <v>12.1905</v>
      </c>
      <c r="H165">
        <v>1.48</v>
      </c>
      <c r="I165">
        <v>0.8103448275862069</v>
      </c>
      <c r="K165">
        <v>5.1890693518125035</v>
      </c>
      <c r="L165">
        <v>0.38949896997502237</v>
      </c>
      <c r="M165">
        <v>1.5077805737302614</v>
      </c>
      <c r="N165">
        <v>0.30766703945258816</v>
      </c>
      <c r="O165">
        <v>0.24254975898253045</v>
      </c>
      <c r="P165">
        <v>1.9837007964520803</v>
      </c>
      <c r="Q165">
        <v>0.45669449291369435</v>
      </c>
      <c r="R165">
        <v>10.076960983318681</v>
      </c>
      <c r="T165">
        <v>15.489841911084879</v>
      </c>
      <c r="U165">
        <v>2.353997126654608</v>
      </c>
      <c r="V165">
        <v>1.561197515381847</v>
      </c>
      <c r="W165">
        <v>1.97442945631884</v>
      </c>
      <c r="X165">
        <v>1.1450465383596415</v>
      </c>
      <c r="Y165">
        <v>9.464909779656146</v>
      </c>
      <c r="Z165">
        <v>1.2815172881554096</v>
      </c>
      <c r="AA165">
        <v>6.1200600000000005</v>
      </c>
      <c r="AB165">
        <v>39.39099961561137</v>
      </c>
    </row>
    <row r="166" spans="1:28" ht="12.75">
      <c r="A166" t="s">
        <v>9</v>
      </c>
      <c r="B166">
        <v>20030723</v>
      </c>
      <c r="C166">
        <f t="shared" si="2"/>
        <v>2003</v>
      </c>
      <c r="D166">
        <v>49.01432</v>
      </c>
      <c r="E166">
        <v>28.3184</v>
      </c>
      <c r="F166">
        <v>17.2073</v>
      </c>
      <c r="G166">
        <v>11.1111</v>
      </c>
      <c r="H166">
        <v>1.48</v>
      </c>
      <c r="I166">
        <v>0.8362068965517241</v>
      </c>
      <c r="K166">
        <v>5.04955152308083</v>
      </c>
      <c r="L166">
        <v>0.937381722881506</v>
      </c>
      <c r="M166">
        <v>1.5941475769183993</v>
      </c>
      <c r="N166">
        <v>0.6692108607604003</v>
      </c>
      <c r="O166">
        <v>0.41400770871839837</v>
      </c>
      <c r="P166">
        <v>2.078868091860201</v>
      </c>
      <c r="Q166">
        <v>0.16031135650681475</v>
      </c>
      <c r="R166">
        <v>10.90347884072655</v>
      </c>
      <c r="T166">
        <v>15.073368558290591</v>
      </c>
      <c r="U166">
        <v>5.665211084853743</v>
      </c>
      <c r="V166">
        <v>1.6506242881745958</v>
      </c>
      <c r="W166">
        <v>4.294608997846308</v>
      </c>
      <c r="X166">
        <v>1.9544776944361042</v>
      </c>
      <c r="Y166">
        <v>9.918985246391234</v>
      </c>
      <c r="Z166">
        <v>0.4498450890888068</v>
      </c>
      <c r="AA166">
        <v>10.32438</v>
      </c>
      <c r="AB166">
        <v>49.33150095908138</v>
      </c>
    </row>
    <row r="167" spans="1:28" ht="12.75">
      <c r="A167" t="s">
        <v>9</v>
      </c>
      <c r="B167">
        <v>20030816</v>
      </c>
      <c r="C167">
        <f t="shared" si="2"/>
        <v>2003</v>
      </c>
      <c r="D167">
        <v>59.12806</v>
      </c>
      <c r="E167">
        <v>37.3316</v>
      </c>
      <c r="F167">
        <v>24.469</v>
      </c>
      <c r="G167">
        <v>12.8626</v>
      </c>
      <c r="H167">
        <v>2</v>
      </c>
      <c r="I167">
        <v>0.9137931034482759</v>
      </c>
      <c r="K167">
        <v>2.788950144908352</v>
      </c>
      <c r="L167">
        <v>0.7719055051673195</v>
      </c>
      <c r="M167">
        <v>3.2691991839317103</v>
      </c>
      <c r="N167">
        <v>0.1762025415289569</v>
      </c>
      <c r="O167">
        <v>0.38342297768881234</v>
      </c>
      <c r="P167">
        <v>3.125805154467951</v>
      </c>
      <c r="Q167">
        <v>0.7230817947546347</v>
      </c>
      <c r="R167">
        <v>11.238567302447734</v>
      </c>
      <c r="T167">
        <v>8.992173729193313</v>
      </c>
      <c r="U167">
        <v>6.173808855916682</v>
      </c>
      <c r="V167">
        <v>3.441407252708662</v>
      </c>
      <c r="W167">
        <v>1.1308942605986612</v>
      </c>
      <c r="X167">
        <v>2.3981416140088028</v>
      </c>
      <c r="Y167">
        <v>18.838908627214455</v>
      </c>
      <c r="Z167">
        <v>2.5104159477667847</v>
      </c>
      <c r="AA167">
        <v>14.6814</v>
      </c>
      <c r="AB167">
        <v>58.16715028740737</v>
      </c>
    </row>
    <row r="168" spans="1:28" ht="12.75">
      <c r="A168" t="s">
        <v>9</v>
      </c>
      <c r="B168">
        <v>20030819</v>
      </c>
      <c r="C168">
        <f t="shared" si="2"/>
        <v>2003</v>
      </c>
      <c r="D168">
        <v>78.29862</v>
      </c>
      <c r="E168">
        <v>63.966</v>
      </c>
      <c r="F168">
        <v>49.8983</v>
      </c>
      <c r="G168">
        <v>14.0677</v>
      </c>
      <c r="H168">
        <v>2</v>
      </c>
      <c r="I168">
        <v>0.9741379310344828</v>
      </c>
      <c r="K168">
        <v>3.4834451431714606</v>
      </c>
      <c r="L168">
        <v>1.0112098952589754</v>
      </c>
      <c r="M168">
        <v>4.135938886408329</v>
      </c>
      <c r="N168">
        <v>9.743600261804554E-06</v>
      </c>
      <c r="O168">
        <v>0.41746716415619217</v>
      </c>
      <c r="P168">
        <v>2.236479848650049</v>
      </c>
      <c r="Q168">
        <v>0.9795474632632428</v>
      </c>
      <c r="R168">
        <v>12.264098144508512</v>
      </c>
      <c r="T168">
        <v>11.231374630593042</v>
      </c>
      <c r="U168">
        <v>8.087799043727765</v>
      </c>
      <c r="V168">
        <v>4.353803264849564</v>
      </c>
      <c r="W168">
        <v>6.253588352374326E-05</v>
      </c>
      <c r="X168">
        <v>2.6110729849313885</v>
      </c>
      <c r="Y168">
        <v>13.479035779021931</v>
      </c>
      <c r="Z168">
        <v>3.4008207525194107</v>
      </c>
      <c r="AA168">
        <v>29.938979999999997</v>
      </c>
      <c r="AB168">
        <v>73.10294899152662</v>
      </c>
    </row>
    <row r="169" spans="1:28" ht="12.75">
      <c r="A169" t="s">
        <v>9</v>
      </c>
      <c r="B169">
        <v>20030828</v>
      </c>
      <c r="C169">
        <f t="shared" si="2"/>
        <v>2003</v>
      </c>
      <c r="D169">
        <v>49.41714</v>
      </c>
      <c r="E169">
        <v>25.8289</v>
      </c>
      <c r="F169">
        <v>17.2038</v>
      </c>
      <c r="G169">
        <v>8.6251</v>
      </c>
      <c r="H169">
        <v>2</v>
      </c>
      <c r="I169">
        <v>0.8448275862068966</v>
      </c>
      <c r="K169">
        <v>2.7261296171864293</v>
      </c>
      <c r="L169">
        <v>0.9058679147232115</v>
      </c>
      <c r="M169">
        <v>0.7309978281887568</v>
      </c>
      <c r="N169">
        <v>0.3301562325158946</v>
      </c>
      <c r="O169">
        <v>0.3842878415482608</v>
      </c>
      <c r="P169">
        <v>2.7758257313750145</v>
      </c>
      <c r="Q169">
        <v>0.533972042187507</v>
      </c>
      <c r="R169">
        <v>8.387237207725075</v>
      </c>
      <c r="T169">
        <v>8.789626867584323</v>
      </c>
      <c r="U169">
        <v>7.2452590592635655</v>
      </c>
      <c r="V169">
        <v>0.7695038099873749</v>
      </c>
      <c r="W169">
        <v>2.1189920713586465</v>
      </c>
      <c r="X169">
        <v>2.4035509559952883</v>
      </c>
      <c r="Y169">
        <v>16.72961836527063</v>
      </c>
      <c r="Z169">
        <v>1.853859328354392</v>
      </c>
      <c r="AA169">
        <v>10.322280000000001</v>
      </c>
      <c r="AB169">
        <v>50.232690457814215</v>
      </c>
    </row>
    <row r="170" spans="1:28" ht="12.75">
      <c r="A170" t="s">
        <v>9</v>
      </c>
      <c r="B170">
        <v>20031108</v>
      </c>
      <c r="C170">
        <f t="shared" si="2"/>
        <v>2003</v>
      </c>
      <c r="D170">
        <v>48.19823</v>
      </c>
      <c r="E170">
        <v>8.9943</v>
      </c>
      <c r="F170">
        <v>3.4833</v>
      </c>
      <c r="G170">
        <v>5.511</v>
      </c>
      <c r="H170">
        <v>1.93</v>
      </c>
      <c r="I170">
        <v>0.8189655172413793</v>
      </c>
      <c r="K170">
        <v>1.308729740212835</v>
      </c>
      <c r="L170">
        <v>4.0997197759526</v>
      </c>
      <c r="M170">
        <v>0.22114635364528903</v>
      </c>
      <c r="N170">
        <v>0.6658346205804128</v>
      </c>
      <c r="O170">
        <v>0.1954644738344976</v>
      </c>
      <c r="P170">
        <v>0.2701666882664312</v>
      </c>
      <c r="Q170">
        <v>0.27718990778812636</v>
      </c>
      <c r="R170">
        <v>7.038251560280192</v>
      </c>
      <c r="T170">
        <v>4.177497800628035</v>
      </c>
      <c r="U170">
        <v>31.711483266675025</v>
      </c>
      <c r="V170">
        <v>0.2322819615148023</v>
      </c>
      <c r="W170">
        <v>4.273361018989398</v>
      </c>
      <c r="X170">
        <v>1.1821889150344287</v>
      </c>
      <c r="Y170">
        <v>1.5826041586657817</v>
      </c>
      <c r="Z170">
        <v>0.9375137268880324</v>
      </c>
      <c r="AA170">
        <v>2.0899799999999997</v>
      </c>
      <c r="AB170">
        <v>46.1869108483955</v>
      </c>
    </row>
    <row r="171" spans="1:28" ht="12.75">
      <c r="A171" t="s">
        <v>9</v>
      </c>
      <c r="B171">
        <v>20031114</v>
      </c>
      <c r="C171">
        <f t="shared" si="2"/>
        <v>2003</v>
      </c>
      <c r="D171">
        <v>79.14669</v>
      </c>
      <c r="E171">
        <v>17.2774</v>
      </c>
      <c r="F171">
        <v>4.0958</v>
      </c>
      <c r="G171">
        <v>13.1816</v>
      </c>
      <c r="H171">
        <v>1.93</v>
      </c>
      <c r="I171">
        <v>0.9827586206896551</v>
      </c>
      <c r="K171">
        <v>0.8234270992637296</v>
      </c>
      <c r="L171">
        <v>8.508728202739507</v>
      </c>
      <c r="M171">
        <v>0.2606722646826555</v>
      </c>
      <c r="N171">
        <v>0.7285525737544176</v>
      </c>
      <c r="O171">
        <v>0.10980888135463805</v>
      </c>
      <c r="P171">
        <v>1.0166345565418886</v>
      </c>
      <c r="Q171">
        <v>0.16660646179353597</v>
      </c>
      <c r="R171">
        <v>11.614430040130372</v>
      </c>
      <c r="T171">
        <v>2.628399730254725</v>
      </c>
      <c r="U171">
        <v>65.8153256240944</v>
      </c>
      <c r="V171">
        <v>0.273798161059043</v>
      </c>
      <c r="W171">
        <v>4.6758880850211435</v>
      </c>
      <c r="X171">
        <v>0.6641352250010394</v>
      </c>
      <c r="Y171">
        <v>5.955323683132436</v>
      </c>
      <c r="Z171">
        <v>0.5634975896708215</v>
      </c>
      <c r="AA171">
        <v>2.45748</v>
      </c>
      <c r="AB171">
        <v>83.0338480982336</v>
      </c>
    </row>
    <row r="172" spans="1:28" ht="12.75">
      <c r="A172" t="s">
        <v>9</v>
      </c>
      <c r="B172">
        <v>20031126</v>
      </c>
      <c r="C172">
        <f t="shared" si="2"/>
        <v>2003</v>
      </c>
      <c r="D172">
        <v>60.12825</v>
      </c>
      <c r="E172">
        <v>16.9613</v>
      </c>
      <c r="F172">
        <v>7.351</v>
      </c>
      <c r="G172">
        <v>9.6103</v>
      </c>
      <c r="H172">
        <v>1.93</v>
      </c>
      <c r="I172">
        <v>0.9224137931034483</v>
      </c>
      <c r="K172">
        <v>1.5981729776420528</v>
      </c>
      <c r="L172">
        <v>5.302822336003099</v>
      </c>
      <c r="M172">
        <v>0.5731959482672978</v>
      </c>
      <c r="N172">
        <v>0.6257775336992053</v>
      </c>
      <c r="O172">
        <v>0.2524013445815205</v>
      </c>
      <c r="P172">
        <v>0.32775113110341014</v>
      </c>
      <c r="Q172">
        <v>0.3355222692764941</v>
      </c>
      <c r="R172">
        <v>9.01564354057308</v>
      </c>
      <c r="T172">
        <v>5.101407795651586</v>
      </c>
      <c r="U172">
        <v>41.017525822295866</v>
      </c>
      <c r="V172">
        <v>0.6020586683939717</v>
      </c>
      <c r="W172">
        <v>4.016272564407077</v>
      </c>
      <c r="X172">
        <v>1.526548870239746</v>
      </c>
      <c r="Y172">
        <v>1.9199269399939578</v>
      </c>
      <c r="Z172">
        <v>1.134805865167975</v>
      </c>
      <c r="AA172">
        <v>4.4106</v>
      </c>
      <c r="AB172">
        <v>59.72914652615018</v>
      </c>
    </row>
    <row r="173" spans="1:28" ht="12.75">
      <c r="A173" t="s">
        <v>9</v>
      </c>
      <c r="B173">
        <v>20040101</v>
      </c>
      <c r="C173">
        <f t="shared" si="2"/>
        <v>2004</v>
      </c>
      <c r="D173">
        <v>50.87763</v>
      </c>
      <c r="E173">
        <v>10.3535</v>
      </c>
      <c r="F173">
        <v>4.0404</v>
      </c>
      <c r="G173">
        <v>6.3131</v>
      </c>
      <c r="H173">
        <v>2.39</v>
      </c>
      <c r="I173">
        <v>0.8354430379746836</v>
      </c>
      <c r="K173">
        <v>2.601519943541003</v>
      </c>
      <c r="L173">
        <v>3.2695184261278594</v>
      </c>
      <c r="M173">
        <v>0.3490475608364933</v>
      </c>
      <c r="N173">
        <v>0.3853491757972154</v>
      </c>
      <c r="O173">
        <v>0.33223876200690866</v>
      </c>
      <c r="P173">
        <v>3.4115006669291565E-05</v>
      </c>
      <c r="Q173">
        <v>0.2538227506640471</v>
      </c>
      <c r="R173">
        <v>7.191530733980196</v>
      </c>
      <c r="T173">
        <v>8.854422987065925</v>
      </c>
      <c r="U173">
        <v>30.942740492150584</v>
      </c>
      <c r="V173">
        <v>0.3719493424436242</v>
      </c>
      <c r="W173">
        <v>2.4734386872868863</v>
      </c>
      <c r="X173">
        <v>2.460169431198516</v>
      </c>
      <c r="Y173">
        <v>0.0002377327038766389</v>
      </c>
      <c r="Z173">
        <v>1.007967289849008</v>
      </c>
      <c r="AA173">
        <v>2.4242399999999997</v>
      </c>
      <c r="AB173">
        <v>48.535165962698414</v>
      </c>
    </row>
    <row r="174" spans="1:28" ht="12.75">
      <c r="A174" t="s">
        <v>9</v>
      </c>
      <c r="B174">
        <v>20040119</v>
      </c>
      <c r="C174">
        <f t="shared" si="2"/>
        <v>2004</v>
      </c>
      <c r="D174">
        <v>75.44726</v>
      </c>
      <c r="E174">
        <v>14.0572</v>
      </c>
      <c r="F174">
        <v>3.9221</v>
      </c>
      <c r="G174">
        <v>10.1351</v>
      </c>
      <c r="H174">
        <v>2.39</v>
      </c>
      <c r="I174">
        <v>0.9873417721518988</v>
      </c>
      <c r="K174">
        <v>1.3599237822071184</v>
      </c>
      <c r="L174">
        <v>6.3574955908068755</v>
      </c>
      <c r="M174">
        <v>0.15258343990954926</v>
      </c>
      <c r="N174">
        <v>0.5801696790644593</v>
      </c>
      <c r="O174">
        <v>0.10676351224954989</v>
      </c>
      <c r="P174">
        <v>0.3576954286311128</v>
      </c>
      <c r="Q174">
        <v>0.3049063326272841</v>
      </c>
      <c r="R174">
        <v>9.21953776549595</v>
      </c>
      <c r="T174">
        <v>4.628578930454991</v>
      </c>
      <c r="U174">
        <v>60.167373480535844</v>
      </c>
      <c r="V174">
        <v>0.16259477650018136</v>
      </c>
      <c r="W174">
        <v>3.723932006394134</v>
      </c>
      <c r="X174">
        <v>0.7905649768772894</v>
      </c>
      <c r="Y174">
        <v>2.4926244991572104</v>
      </c>
      <c r="Z174">
        <v>1.2108276699077491</v>
      </c>
      <c r="AA174">
        <v>2.3532599999999997</v>
      </c>
      <c r="AB174">
        <v>75.52975633982741</v>
      </c>
    </row>
    <row r="175" spans="1:28" ht="12.75">
      <c r="A175" t="s">
        <v>9</v>
      </c>
      <c r="B175">
        <v>20040128</v>
      </c>
      <c r="C175">
        <f t="shared" si="2"/>
        <v>2004</v>
      </c>
      <c r="D175">
        <v>75.10731</v>
      </c>
      <c r="E175">
        <v>14.9898</v>
      </c>
      <c r="F175">
        <v>4.5574</v>
      </c>
      <c r="G175">
        <v>10.4324</v>
      </c>
      <c r="H175">
        <v>2.39</v>
      </c>
      <c r="I175">
        <v>0.9746835443037974</v>
      </c>
      <c r="K175">
        <v>1.935903635633644</v>
      </c>
      <c r="L175">
        <v>6.215333532790837</v>
      </c>
      <c r="M175">
        <v>0.24765478022622653</v>
      </c>
      <c r="N175">
        <v>0.42451928432605324</v>
      </c>
      <c r="O175">
        <v>0.3011298710625054</v>
      </c>
      <c r="P175">
        <v>0.5027408426498784</v>
      </c>
      <c r="Q175">
        <v>0.10016145442954992</v>
      </c>
      <c r="R175">
        <v>9.727443401118691</v>
      </c>
      <c r="T175">
        <v>6.588959540616671</v>
      </c>
      <c r="U175">
        <v>58.821950976148855</v>
      </c>
      <c r="V175">
        <v>0.26390395749338946</v>
      </c>
      <c r="W175">
        <v>2.724859652752861</v>
      </c>
      <c r="X175">
        <v>2.229813580852801</v>
      </c>
      <c r="Y175">
        <v>3.5033831601140752</v>
      </c>
      <c r="Z175">
        <v>0.3977557941695919</v>
      </c>
      <c r="AA175">
        <v>2.73444</v>
      </c>
      <c r="AB175">
        <v>77.26506666214824</v>
      </c>
    </row>
    <row r="176" spans="1:28" ht="12.75">
      <c r="A176" t="s">
        <v>9</v>
      </c>
      <c r="B176">
        <v>20040224</v>
      </c>
      <c r="C176">
        <f t="shared" si="2"/>
        <v>2004</v>
      </c>
      <c r="D176">
        <v>53.33633</v>
      </c>
      <c r="E176">
        <v>8.5817</v>
      </c>
      <c r="F176">
        <v>1.6912</v>
      </c>
      <c r="G176">
        <v>6.8905</v>
      </c>
      <c r="H176">
        <v>2.31</v>
      </c>
      <c r="I176">
        <v>0.8987341772151899</v>
      </c>
      <c r="K176">
        <v>0.36148056794974515</v>
      </c>
      <c r="L176">
        <v>4.335159363585334</v>
      </c>
      <c r="M176">
        <v>0.08188736525169284</v>
      </c>
      <c r="N176">
        <v>0.308410956780382</v>
      </c>
      <c r="O176">
        <v>0.1218855257920273</v>
      </c>
      <c r="P176">
        <v>1.23262462373977</v>
      </c>
      <c r="Q176">
        <v>0.26560469024619177</v>
      </c>
      <c r="R176">
        <v>6.707053093345144</v>
      </c>
      <c r="T176">
        <v>1.2170216759872496</v>
      </c>
      <c r="U176">
        <v>39.7244322105435</v>
      </c>
      <c r="V176">
        <v>0.08704288003471009</v>
      </c>
      <c r="W176">
        <v>1.979561268791084</v>
      </c>
      <c r="X176">
        <v>0.8737817194671157</v>
      </c>
      <c r="Y176">
        <v>8.351529780815381</v>
      </c>
      <c r="Z176">
        <v>1.027550752467564</v>
      </c>
      <c r="AA176">
        <v>1.01472</v>
      </c>
      <c r="AB176">
        <v>54.2756402881066</v>
      </c>
    </row>
    <row r="177" spans="1:28" ht="12.75">
      <c r="A177" t="s">
        <v>9</v>
      </c>
      <c r="B177">
        <v>20040301</v>
      </c>
      <c r="C177">
        <f t="shared" si="2"/>
        <v>2004</v>
      </c>
      <c r="D177">
        <v>52.82272</v>
      </c>
      <c r="E177">
        <v>10.8165</v>
      </c>
      <c r="F177">
        <v>3.3986</v>
      </c>
      <c r="G177">
        <v>7.4179</v>
      </c>
      <c r="H177">
        <v>2.26</v>
      </c>
      <c r="I177">
        <v>0.8734177215189873</v>
      </c>
      <c r="K177">
        <v>0.58714690544396</v>
      </c>
      <c r="L177">
        <v>4.253998511947963</v>
      </c>
      <c r="M177">
        <v>2.797302365307367E-06</v>
      </c>
      <c r="N177">
        <v>0.362488024070012</v>
      </c>
      <c r="O177">
        <v>0.14491449164952283</v>
      </c>
      <c r="P177">
        <v>0.9666983500601909</v>
      </c>
      <c r="Q177">
        <v>0.46216849751084327</v>
      </c>
      <c r="R177">
        <v>6.777417577984857</v>
      </c>
      <c r="T177">
        <v>1.9632880816659817</v>
      </c>
      <c r="U177">
        <v>38.18126989707763</v>
      </c>
      <c r="V177">
        <v>2.9687773142860358E-06</v>
      </c>
      <c r="W177">
        <v>2.3266340716975367</v>
      </c>
      <c r="X177">
        <v>1.0175029099849004</v>
      </c>
      <c r="Y177">
        <v>6.433065467375613</v>
      </c>
      <c r="Z177">
        <v>1.7584157409964307</v>
      </c>
      <c r="AA177">
        <v>2.03916</v>
      </c>
      <c r="AB177">
        <v>53.7193391375754</v>
      </c>
    </row>
    <row r="178" spans="1:28" ht="12.75">
      <c r="A178" t="s">
        <v>9</v>
      </c>
      <c r="B178">
        <v>20040325</v>
      </c>
      <c r="C178">
        <f t="shared" si="2"/>
        <v>2004</v>
      </c>
      <c r="D178">
        <v>85.44695</v>
      </c>
      <c r="E178">
        <v>23.8872</v>
      </c>
      <c r="F178">
        <v>11.9404</v>
      </c>
      <c r="G178">
        <v>11.9468</v>
      </c>
      <c r="H178">
        <v>2.26</v>
      </c>
      <c r="I178">
        <v>1</v>
      </c>
      <c r="K178">
        <v>1.4908155086247368</v>
      </c>
      <c r="L178">
        <v>5.017453678765909</v>
      </c>
      <c r="M178">
        <v>1.8751525071708885</v>
      </c>
      <c r="N178">
        <v>0.9689809316564075</v>
      </c>
      <c r="O178">
        <v>0.5994030705892568</v>
      </c>
      <c r="P178">
        <v>1.9827326652678676</v>
      </c>
      <c r="Q178">
        <v>0.0390672865592769</v>
      </c>
      <c r="R178">
        <v>11.973605648634344</v>
      </c>
      <c r="T178">
        <v>4.984954008797226</v>
      </c>
      <c r="U178">
        <v>45.03357313524834</v>
      </c>
      <c r="V178">
        <v>1.9900995663383805</v>
      </c>
      <c r="W178">
        <v>6.219416644731926</v>
      </c>
      <c r="X178">
        <v>4.208649953749894</v>
      </c>
      <c r="Y178">
        <v>13.194445857053696</v>
      </c>
      <c r="Z178">
        <v>0.14863958061581004</v>
      </c>
      <c r="AA178">
        <v>7.16424</v>
      </c>
      <c r="AB178">
        <v>82.94401874653528</v>
      </c>
    </row>
    <row r="179" spans="1:28" ht="12.75">
      <c r="A179" t="s">
        <v>9</v>
      </c>
      <c r="B179">
        <v>20040421</v>
      </c>
      <c r="C179">
        <f t="shared" si="2"/>
        <v>2004</v>
      </c>
      <c r="D179">
        <v>49.46632</v>
      </c>
      <c r="E179">
        <v>15.253</v>
      </c>
      <c r="F179">
        <v>7.5634</v>
      </c>
      <c r="G179">
        <v>7.6896</v>
      </c>
      <c r="H179">
        <v>2.04</v>
      </c>
      <c r="I179">
        <v>0.810126582278481</v>
      </c>
      <c r="K179">
        <v>0.7927012978689921</v>
      </c>
      <c r="L179">
        <v>2.2563134571671157</v>
      </c>
      <c r="M179">
        <v>1.4859807096725324</v>
      </c>
      <c r="N179">
        <v>0.6775084001857933</v>
      </c>
      <c r="O179">
        <v>0.28485470570743</v>
      </c>
      <c r="P179">
        <v>1.9218372137808808</v>
      </c>
      <c r="Q179">
        <v>1.136540204483036</v>
      </c>
      <c r="R179">
        <v>8.55573598886578</v>
      </c>
      <c r="T179">
        <v>2.5704201561099196</v>
      </c>
      <c r="U179">
        <v>18.385538240761363</v>
      </c>
      <c r="V179">
        <v>1.5662277058204999</v>
      </c>
      <c r="W179">
        <v>4.348388103676606</v>
      </c>
      <c r="X179">
        <v>1.8152465270103917</v>
      </c>
      <c r="Y179">
        <v>11.768330510179604</v>
      </c>
      <c r="Z179">
        <v>4.004077219853613</v>
      </c>
      <c r="AA179">
        <v>4.53804</v>
      </c>
      <c r="AB179">
        <v>48.996268463411994</v>
      </c>
    </row>
    <row r="180" spans="1:28" ht="12.75">
      <c r="A180" t="s">
        <v>9</v>
      </c>
      <c r="B180">
        <v>20040521</v>
      </c>
      <c r="C180">
        <f t="shared" si="2"/>
        <v>2004</v>
      </c>
      <c r="D180">
        <v>51.72955</v>
      </c>
      <c r="E180">
        <v>19.4611</v>
      </c>
      <c r="F180">
        <v>11.8399</v>
      </c>
      <c r="G180">
        <v>7.6212</v>
      </c>
      <c r="H180">
        <v>2.03</v>
      </c>
      <c r="I180">
        <v>0.8607594936708861</v>
      </c>
      <c r="K180">
        <v>0.923142966774573</v>
      </c>
      <c r="L180">
        <v>2.492484223643429</v>
      </c>
      <c r="M180">
        <v>1.0395257371680684</v>
      </c>
      <c r="N180">
        <v>0.4682101212314845</v>
      </c>
      <c r="O180">
        <v>0.3956883196955358</v>
      </c>
      <c r="P180">
        <v>1.662184430175001</v>
      </c>
      <c r="Q180">
        <v>0.7225686068236521</v>
      </c>
      <c r="R180">
        <v>7.703804405511743</v>
      </c>
      <c r="T180">
        <v>2.9891463427289144</v>
      </c>
      <c r="U180">
        <v>20.216289182418375</v>
      </c>
      <c r="V180">
        <v>1.0953181412084856</v>
      </c>
      <c r="W180">
        <v>3.0050622057920124</v>
      </c>
      <c r="X180">
        <v>2.5098671720735117</v>
      </c>
      <c r="Y180">
        <v>10.138218013915472</v>
      </c>
      <c r="Z180">
        <v>2.5363874348695448</v>
      </c>
      <c r="AA180">
        <v>7.10394</v>
      </c>
      <c r="AB180">
        <v>49.59422849300632</v>
      </c>
    </row>
    <row r="181" spans="1:28" ht="12.75">
      <c r="A181" t="s">
        <v>9</v>
      </c>
      <c r="B181">
        <v>20040602</v>
      </c>
      <c r="C181">
        <f t="shared" si="2"/>
        <v>2004</v>
      </c>
      <c r="D181">
        <v>53.5868</v>
      </c>
      <c r="E181">
        <v>23.0112</v>
      </c>
      <c r="F181">
        <v>14.6238</v>
      </c>
      <c r="G181">
        <v>8.3874</v>
      </c>
      <c r="H181">
        <v>1.93</v>
      </c>
      <c r="I181">
        <v>0.9240506329113924</v>
      </c>
      <c r="K181">
        <v>1.7183758381487768</v>
      </c>
      <c r="L181">
        <v>1.6594626125648797</v>
      </c>
      <c r="M181">
        <v>1.3819240793253786</v>
      </c>
      <c r="N181">
        <v>1.3281785521611775</v>
      </c>
      <c r="O181">
        <v>0.44527384763724687</v>
      </c>
      <c r="P181">
        <v>1.750962059767317</v>
      </c>
      <c r="Q181">
        <v>1.33437415187687</v>
      </c>
      <c r="R181">
        <v>9.618551141481648</v>
      </c>
      <c r="T181">
        <v>5.485098308648086</v>
      </c>
      <c r="U181">
        <v>12.836004348076795</v>
      </c>
      <c r="V181">
        <v>1.4515095117738297</v>
      </c>
      <c r="W181">
        <v>8.52431861550805</v>
      </c>
      <c r="X181">
        <v>2.693061283746071</v>
      </c>
      <c r="Y181">
        <v>10.2569264006412</v>
      </c>
      <c r="Z181">
        <v>4.513129984318747</v>
      </c>
      <c r="AA181">
        <v>8.77428</v>
      </c>
      <c r="AB181">
        <v>54.53432845271278</v>
      </c>
    </row>
    <row r="182" spans="1:28" ht="12.75">
      <c r="A182" t="s">
        <v>9</v>
      </c>
      <c r="B182">
        <v>20040611</v>
      </c>
      <c r="C182">
        <f t="shared" si="2"/>
        <v>2004</v>
      </c>
      <c r="D182">
        <v>51.01442</v>
      </c>
      <c r="E182">
        <v>26.4218</v>
      </c>
      <c r="F182">
        <v>18.5613</v>
      </c>
      <c r="G182">
        <v>7.8605</v>
      </c>
      <c r="H182">
        <v>1.93</v>
      </c>
      <c r="I182">
        <v>0.8481012658227848</v>
      </c>
      <c r="K182">
        <v>2.161401201560845</v>
      </c>
      <c r="L182">
        <v>1.5109288531976448</v>
      </c>
      <c r="M182">
        <v>1.157265814405873</v>
      </c>
      <c r="N182">
        <v>0.8856049665336658</v>
      </c>
      <c r="O182">
        <v>0.23998399619950003</v>
      </c>
      <c r="P182">
        <v>1.9123495281755951</v>
      </c>
      <c r="Q182">
        <v>0.6178355032422644</v>
      </c>
      <c r="R182">
        <v>8.48536986331539</v>
      </c>
      <c r="T182">
        <v>6.899246260214748</v>
      </c>
      <c r="U182">
        <v>11.687090255865224</v>
      </c>
      <c r="V182">
        <v>1.2155388001349832</v>
      </c>
      <c r="W182">
        <v>5.6838584615942525</v>
      </c>
      <c r="X182">
        <v>1.4514474908260384</v>
      </c>
      <c r="Y182">
        <v>11.202314895049518</v>
      </c>
      <c r="Z182">
        <v>2.0896477432040546</v>
      </c>
      <c r="AA182">
        <v>11.13678</v>
      </c>
      <c r="AB182">
        <v>51.36592390688882</v>
      </c>
    </row>
    <row r="183" spans="1:28" ht="12.75">
      <c r="A183" t="s">
        <v>9</v>
      </c>
      <c r="B183">
        <v>20040614</v>
      </c>
      <c r="C183">
        <f t="shared" si="2"/>
        <v>2004</v>
      </c>
      <c r="D183">
        <v>62.33641</v>
      </c>
      <c r="E183">
        <v>24.3292</v>
      </c>
      <c r="F183">
        <v>14.6069</v>
      </c>
      <c r="G183">
        <v>9.7223</v>
      </c>
      <c r="H183">
        <v>1.93</v>
      </c>
      <c r="I183">
        <v>0.9620253164556962</v>
      </c>
      <c r="K183">
        <v>3.9649129190700787</v>
      </c>
      <c r="L183">
        <v>1.5459209835689693</v>
      </c>
      <c r="M183">
        <v>1.4409762170473883</v>
      </c>
      <c r="N183">
        <v>0.5512427398952444</v>
      </c>
      <c r="O183">
        <v>0.413693212769508</v>
      </c>
      <c r="P183">
        <v>1.8977307472939815</v>
      </c>
      <c r="Q183">
        <v>0.9860478437223571</v>
      </c>
      <c r="R183">
        <v>10.800524663367527</v>
      </c>
      <c r="T183">
        <v>12.656100408021043</v>
      </c>
      <c r="U183">
        <v>11.957755671400298</v>
      </c>
      <c r="V183">
        <v>1.513535162007755</v>
      </c>
      <c r="W183">
        <v>3.5379044042735477</v>
      </c>
      <c r="X183">
        <v>2.502058408706988</v>
      </c>
      <c r="Y183">
        <v>11.116679824470241</v>
      </c>
      <c r="Z183">
        <v>3.3350182055136637</v>
      </c>
      <c r="AA183">
        <v>8.76414</v>
      </c>
      <c r="AB183">
        <v>55.38319208439353</v>
      </c>
    </row>
    <row r="184" spans="1:28" ht="12.75">
      <c r="A184" t="s">
        <v>9</v>
      </c>
      <c r="B184">
        <v>20040623</v>
      </c>
      <c r="C184">
        <f t="shared" si="2"/>
        <v>2004</v>
      </c>
      <c r="D184">
        <v>59.6141</v>
      </c>
      <c r="E184">
        <v>27.2817</v>
      </c>
      <c r="F184">
        <v>18.0624</v>
      </c>
      <c r="G184">
        <v>9.2193</v>
      </c>
      <c r="H184">
        <v>1.93</v>
      </c>
      <c r="I184">
        <v>0.9493670886075949</v>
      </c>
      <c r="K184">
        <v>6.871815636924966</v>
      </c>
      <c r="L184">
        <v>1.5346399385537364</v>
      </c>
      <c r="M184">
        <v>1.5266148238230963</v>
      </c>
      <c r="N184">
        <v>3.3038513015521575E-05</v>
      </c>
      <c r="O184">
        <v>1.0174730186474887</v>
      </c>
      <c r="P184">
        <v>0.4702890853550645</v>
      </c>
      <c r="Q184">
        <v>0.9749287718843984</v>
      </c>
      <c r="R184">
        <v>12.395794313701764</v>
      </c>
      <c r="T184">
        <v>21.935006004300657</v>
      </c>
      <c r="U184">
        <v>11.870496373257646</v>
      </c>
      <c r="V184">
        <v>1.6034860168844438</v>
      </c>
      <c r="W184">
        <v>0.0002120428846472888</v>
      </c>
      <c r="X184">
        <v>6.153779765678262</v>
      </c>
      <c r="Y184">
        <v>2.754897234125553</v>
      </c>
      <c r="Z184">
        <v>3.297411199683176</v>
      </c>
      <c r="AA184">
        <v>10.837439999999999</v>
      </c>
      <c r="AB184">
        <v>58.45272863681439</v>
      </c>
    </row>
    <row r="185" spans="1:28" ht="12.75">
      <c r="A185" t="s">
        <v>9</v>
      </c>
      <c r="B185">
        <v>20040804</v>
      </c>
      <c r="C185">
        <f t="shared" si="2"/>
        <v>2004</v>
      </c>
      <c r="D185">
        <v>53.25539</v>
      </c>
      <c r="E185">
        <v>27.9421</v>
      </c>
      <c r="F185">
        <v>19.6565</v>
      </c>
      <c r="G185">
        <v>8.2856</v>
      </c>
      <c r="H185">
        <v>2</v>
      </c>
      <c r="I185">
        <v>0.8860759493670886</v>
      </c>
      <c r="K185">
        <v>5.8529041820680465</v>
      </c>
      <c r="L185">
        <v>0.7568536664016242</v>
      </c>
      <c r="M185">
        <v>1.979157109202869</v>
      </c>
      <c r="N185">
        <v>0.3023451693383706</v>
      </c>
      <c r="O185">
        <v>0.7525888056945957</v>
      </c>
      <c r="P185">
        <v>1.671478489543444</v>
      </c>
      <c r="Q185">
        <v>0.6018411460599701</v>
      </c>
      <c r="R185">
        <v>11.91716856830892</v>
      </c>
      <c r="T185">
        <v>18.871019018236147</v>
      </c>
      <c r="U185">
        <v>6.053422131314508</v>
      </c>
      <c r="V185">
        <v>2.0834110271829</v>
      </c>
      <c r="W185">
        <v>1.9404965090603012</v>
      </c>
      <c r="X185">
        <v>4.707111044967654</v>
      </c>
      <c r="Y185">
        <v>10.073830255175693</v>
      </c>
      <c r="Z185">
        <v>2.089489214154362</v>
      </c>
      <c r="AA185">
        <v>11.7939</v>
      </c>
      <c r="AB185">
        <v>57.61267920009157</v>
      </c>
    </row>
    <row r="186" spans="1:28" ht="12.75">
      <c r="A186" t="s">
        <v>9</v>
      </c>
      <c r="B186">
        <v>20040813</v>
      </c>
      <c r="C186">
        <f t="shared" si="2"/>
        <v>2004</v>
      </c>
      <c r="D186">
        <v>55.42343</v>
      </c>
      <c r="E186">
        <v>38.8725</v>
      </c>
      <c r="F186">
        <v>29.8507</v>
      </c>
      <c r="G186">
        <v>9.0218</v>
      </c>
      <c r="H186">
        <v>2</v>
      </c>
      <c r="I186">
        <v>0.9367088607594937</v>
      </c>
      <c r="K186">
        <v>3.244258327919781</v>
      </c>
      <c r="L186">
        <v>0.40735017917042343</v>
      </c>
      <c r="M186">
        <v>2.5396061202526403</v>
      </c>
      <c r="N186">
        <v>0.4151344811138846</v>
      </c>
      <c r="O186">
        <v>0.46194213292843517</v>
      </c>
      <c r="P186">
        <v>2.4567296930584672</v>
      </c>
      <c r="Q186">
        <v>0.44583201504122705</v>
      </c>
      <c r="R186">
        <v>9.970852949484858</v>
      </c>
      <c r="T186">
        <v>10.460185012735515</v>
      </c>
      <c r="U186">
        <v>3.258044056929576</v>
      </c>
      <c r="V186">
        <v>2.6733822044913698</v>
      </c>
      <c r="W186">
        <v>2.6643951783813673</v>
      </c>
      <c r="X186">
        <v>2.889244298600079</v>
      </c>
      <c r="Y186">
        <v>14.806459111227245</v>
      </c>
      <c r="Z186">
        <v>1.5478522743948855</v>
      </c>
      <c r="AA186">
        <v>17.91042</v>
      </c>
      <c r="AB186">
        <v>56.20998213676003</v>
      </c>
    </row>
    <row r="187" spans="1:28" ht="12.75">
      <c r="A187" t="s">
        <v>9</v>
      </c>
      <c r="B187">
        <v>20040819</v>
      </c>
      <c r="C187">
        <f t="shared" si="2"/>
        <v>2004</v>
      </c>
      <c r="D187">
        <v>50.08325</v>
      </c>
      <c r="E187">
        <v>23.6686</v>
      </c>
      <c r="F187">
        <v>16.3087</v>
      </c>
      <c r="G187">
        <v>7.3599</v>
      </c>
      <c r="H187">
        <v>2</v>
      </c>
      <c r="I187">
        <v>0.8227848101265823</v>
      </c>
      <c r="K187">
        <v>2.4954751422671304</v>
      </c>
      <c r="L187">
        <v>0.47095229314982523</v>
      </c>
      <c r="M187">
        <v>1.3710501614541009</v>
      </c>
      <c r="N187">
        <v>0.623402720691248</v>
      </c>
      <c r="O187">
        <v>0.7167362675210963</v>
      </c>
      <c r="P187">
        <v>3.348088074363216</v>
      </c>
      <c r="Q187">
        <v>0.2820780228307367</v>
      </c>
      <c r="R187">
        <v>9.307782682277354</v>
      </c>
      <c r="T187">
        <v>8.045947345855778</v>
      </c>
      <c r="U187">
        <v>3.766742714877271</v>
      </c>
      <c r="V187">
        <v>1.4432714876005197</v>
      </c>
      <c r="W187">
        <v>4.001091884111464</v>
      </c>
      <c r="X187">
        <v>4.482869231709687</v>
      </c>
      <c r="Y187">
        <v>20.178585097870894</v>
      </c>
      <c r="Z187">
        <v>0.97932650519724</v>
      </c>
      <c r="AA187">
        <v>9.78522</v>
      </c>
      <c r="AB187">
        <v>52.68305426722286</v>
      </c>
    </row>
    <row r="188" spans="1:28" ht="12.75">
      <c r="A188" t="s">
        <v>9</v>
      </c>
      <c r="B188">
        <v>20040828</v>
      </c>
      <c r="C188">
        <f t="shared" si="2"/>
        <v>2004</v>
      </c>
      <c r="D188">
        <v>53.49458</v>
      </c>
      <c r="E188">
        <v>21.7482</v>
      </c>
      <c r="F188">
        <v>13.4924</v>
      </c>
      <c r="G188">
        <v>8.2558</v>
      </c>
      <c r="H188">
        <v>2</v>
      </c>
      <c r="I188">
        <v>0.9113924050632911</v>
      </c>
      <c r="K188">
        <v>0.7705547177974725</v>
      </c>
      <c r="L188">
        <v>0.5267621297390752</v>
      </c>
      <c r="M188">
        <v>1.6001308331633604</v>
      </c>
      <c r="N188">
        <v>0.23824238544647267</v>
      </c>
      <c r="O188">
        <v>0.00016675885609953136</v>
      </c>
      <c r="P188">
        <v>5.26411650103882</v>
      </c>
      <c r="Q188">
        <v>1.1409450675573043</v>
      </c>
      <c r="R188">
        <v>9.540918393598604</v>
      </c>
      <c r="T188">
        <v>2.4844337583209453</v>
      </c>
      <c r="U188">
        <v>4.213117641698511</v>
      </c>
      <c r="V188">
        <v>1.6844191940328623</v>
      </c>
      <c r="W188">
        <v>1.529075256207202</v>
      </c>
      <c r="X188">
        <v>0.0010430030947215724</v>
      </c>
      <c r="Y188">
        <v>31.726292863882023</v>
      </c>
      <c r="Z188">
        <v>3.961165547106105</v>
      </c>
      <c r="AA188">
        <v>8.09544</v>
      </c>
      <c r="AB188">
        <v>53.69498726434237</v>
      </c>
    </row>
    <row r="189" spans="1:28" ht="12.75">
      <c r="A189" t="s">
        <v>10</v>
      </c>
      <c r="B189">
        <v>20011203</v>
      </c>
      <c r="C189">
        <f t="shared" si="2"/>
        <v>2001</v>
      </c>
      <c r="D189">
        <v>17.09494</v>
      </c>
      <c r="E189">
        <v>7.2751</v>
      </c>
      <c r="F189">
        <v>5.6579</v>
      </c>
      <c r="G189">
        <v>1.6172</v>
      </c>
      <c r="H189">
        <v>2.32</v>
      </c>
      <c r="I189">
        <v>0.9</v>
      </c>
      <c r="K189">
        <v>0.31340879994522297</v>
      </c>
      <c r="L189">
        <v>0.815891135314677</v>
      </c>
      <c r="M189">
        <v>0.13376479831126645</v>
      </c>
      <c r="N189">
        <v>0.13841154127702923</v>
      </c>
      <c r="O189">
        <v>2.1874241565153132E-05</v>
      </c>
      <c r="P189">
        <v>0.30205692947440166</v>
      </c>
      <c r="Q189">
        <v>0.05358964969286922</v>
      </c>
      <c r="R189">
        <v>1.7571447282570316</v>
      </c>
      <c r="T189">
        <v>1.0566163462276261</v>
      </c>
      <c r="U189">
        <v>7.506934050047881</v>
      </c>
      <c r="V189">
        <v>0.14223081398022208</v>
      </c>
      <c r="W189">
        <v>0.8884078755306436</v>
      </c>
      <c r="X189">
        <v>0.00015745879357571376</v>
      </c>
      <c r="Y189">
        <v>2.0538509941589638</v>
      </c>
      <c r="Z189">
        <v>0.20800957513824628</v>
      </c>
      <c r="AA189">
        <v>3.3947399999999996</v>
      </c>
      <c r="AB189">
        <v>15.250947113877157</v>
      </c>
    </row>
    <row r="190" spans="1:28" ht="12.75">
      <c r="A190" t="s">
        <v>10</v>
      </c>
      <c r="B190">
        <v>20011209</v>
      </c>
      <c r="C190">
        <f t="shared" si="2"/>
        <v>2001</v>
      </c>
      <c r="D190">
        <v>26.69103</v>
      </c>
      <c r="E190">
        <v>7.8895</v>
      </c>
      <c r="F190">
        <v>4.6507</v>
      </c>
      <c r="G190">
        <v>3.2388</v>
      </c>
      <c r="H190">
        <v>2.32</v>
      </c>
      <c r="I190">
        <v>1</v>
      </c>
      <c r="K190">
        <v>0.5421599066365292</v>
      </c>
      <c r="L190">
        <v>1.3870462662711043</v>
      </c>
      <c r="M190">
        <v>0.35636274194989825</v>
      </c>
      <c r="N190">
        <v>0.2763881770393482</v>
      </c>
      <c r="O190">
        <v>0.6977354706089713</v>
      </c>
      <c r="P190">
        <v>0.21024904927549942</v>
      </c>
      <c r="Q190">
        <v>0.0748912253947431</v>
      </c>
      <c r="R190">
        <v>3.5448328371760933</v>
      </c>
      <c r="T190">
        <v>1.8278204687345183</v>
      </c>
      <c r="U190">
        <v>12.76207620670667</v>
      </c>
      <c r="V190">
        <v>0.37891705067138587</v>
      </c>
      <c r="W190">
        <v>1.774024267917501</v>
      </c>
      <c r="X190">
        <v>5.022555187106092</v>
      </c>
      <c r="Y190">
        <v>1.429598783338148</v>
      </c>
      <c r="Z190">
        <v>0.29069217778477136</v>
      </c>
      <c r="AA190">
        <v>2.7904199999999997</v>
      </c>
      <c r="AB190">
        <v>26.276104142259086</v>
      </c>
    </row>
    <row r="191" spans="1:28" ht="12.75">
      <c r="A191" t="s">
        <v>10</v>
      </c>
      <c r="B191">
        <v>20020117</v>
      </c>
      <c r="C191">
        <f t="shared" si="2"/>
        <v>2002</v>
      </c>
      <c r="D191">
        <v>57.24407</v>
      </c>
      <c r="E191">
        <v>13.1944</v>
      </c>
      <c r="F191">
        <v>6.3093</v>
      </c>
      <c r="G191">
        <v>6.8851</v>
      </c>
      <c r="H191">
        <v>2.61</v>
      </c>
      <c r="I191">
        <v>0.8319327731092437</v>
      </c>
      <c r="K191">
        <v>0.5463416910192126</v>
      </c>
      <c r="L191">
        <v>3.6203798169257086</v>
      </c>
      <c r="M191">
        <v>0.3852540653657856</v>
      </c>
      <c r="N191">
        <v>0.8532731749795484</v>
      </c>
      <c r="O191">
        <v>0.5731688668526539</v>
      </c>
      <c r="P191">
        <v>0.42088535102468394</v>
      </c>
      <c r="Q191">
        <v>0.1472806596259455</v>
      </c>
      <c r="R191">
        <v>6.546583625793538</v>
      </c>
      <c r="T191">
        <v>1.914777635804556</v>
      </c>
      <c r="U191">
        <v>37.25697983097965</v>
      </c>
      <c r="V191">
        <v>0.4133427868022048</v>
      </c>
      <c r="W191">
        <v>5.477162323662875</v>
      </c>
      <c r="X191">
        <v>4.616124868884459</v>
      </c>
      <c r="Y191">
        <v>3.1565410851615665</v>
      </c>
      <c r="Z191">
        <v>0.6263570828270499</v>
      </c>
      <c r="AA191">
        <v>3.78558</v>
      </c>
      <c r="AB191">
        <v>57.246865614122356</v>
      </c>
    </row>
    <row r="192" spans="1:28" ht="12.75">
      <c r="A192" t="s">
        <v>10</v>
      </c>
      <c r="B192">
        <v>20020216</v>
      </c>
      <c r="C192">
        <f t="shared" si="2"/>
        <v>2002</v>
      </c>
      <c r="D192">
        <v>92.67433</v>
      </c>
      <c r="E192">
        <v>17.5245</v>
      </c>
      <c r="F192">
        <v>5.5151</v>
      </c>
      <c r="G192">
        <v>12.0094</v>
      </c>
      <c r="H192">
        <v>2.49</v>
      </c>
      <c r="I192">
        <v>0.9663865546218487</v>
      </c>
      <c r="K192">
        <v>1.8262958790561399</v>
      </c>
      <c r="L192">
        <v>7.017018907715962</v>
      </c>
      <c r="M192">
        <v>0.48666245447060447</v>
      </c>
      <c r="N192">
        <v>0.5630023561153703</v>
      </c>
      <c r="O192">
        <v>0.6889033760443007</v>
      </c>
      <c r="P192">
        <v>1.0302852062392893</v>
      </c>
      <c r="Q192">
        <v>0.3376177866613402</v>
      </c>
      <c r="R192">
        <v>11.949785966303008</v>
      </c>
      <c r="T192">
        <v>6.299886155567848</v>
      </c>
      <c r="U192">
        <v>69.04654198840319</v>
      </c>
      <c r="V192">
        <v>0.5202077115255163</v>
      </c>
      <c r="W192">
        <v>3.613818892581351</v>
      </c>
      <c r="X192">
        <v>5.304392915785609</v>
      </c>
      <c r="Y192">
        <v>7.428377347539112</v>
      </c>
      <c r="Z192">
        <v>1.3839549242105402</v>
      </c>
      <c r="AA192">
        <v>3.30906</v>
      </c>
      <c r="AB192">
        <v>96.90623993561317</v>
      </c>
    </row>
    <row r="193" spans="1:28" ht="12.75">
      <c r="A193" t="s">
        <v>10</v>
      </c>
      <c r="B193">
        <v>20020228</v>
      </c>
      <c r="C193">
        <f t="shared" si="2"/>
        <v>2002</v>
      </c>
      <c r="D193">
        <v>60.46474</v>
      </c>
      <c r="E193">
        <v>13.1579</v>
      </c>
      <c r="F193">
        <v>6.4212</v>
      </c>
      <c r="G193">
        <v>6.7367</v>
      </c>
      <c r="H193">
        <v>2.49</v>
      </c>
      <c r="I193">
        <v>0.8823529411764706</v>
      </c>
      <c r="K193">
        <v>0.8168637605465139</v>
      </c>
      <c r="L193">
        <v>3.7023763015271705</v>
      </c>
      <c r="M193">
        <v>0.516110480858849</v>
      </c>
      <c r="N193">
        <v>0.7584237156858321</v>
      </c>
      <c r="O193">
        <v>0.7240745063285378</v>
      </c>
      <c r="P193">
        <v>0.44551460835105827</v>
      </c>
      <c r="Q193">
        <v>0.19437848199188348</v>
      </c>
      <c r="R193">
        <v>7.157741855289846</v>
      </c>
      <c r="T193">
        <v>2.817806662692404</v>
      </c>
      <c r="U193">
        <v>36.43089524515394</v>
      </c>
      <c r="V193">
        <v>0.5516855670199081</v>
      </c>
      <c r="W193">
        <v>4.868196238535034</v>
      </c>
      <c r="X193">
        <v>5.575202293134171</v>
      </c>
      <c r="Y193">
        <v>3.212169411567891</v>
      </c>
      <c r="Z193">
        <v>0.7967917211159206</v>
      </c>
      <c r="AA193">
        <v>3.8527199999999997</v>
      </c>
      <c r="AB193">
        <v>58.10546713921927</v>
      </c>
    </row>
    <row r="194" spans="1:28" ht="12.75">
      <c r="A194" t="s">
        <v>10</v>
      </c>
      <c r="B194">
        <v>20020312</v>
      </c>
      <c r="C194">
        <f aca="true" t="shared" si="3" ref="C194:C257">INT(B194/10000)</f>
        <v>2002</v>
      </c>
      <c r="D194">
        <v>77.93282</v>
      </c>
      <c r="E194">
        <v>19.0007</v>
      </c>
      <c r="F194">
        <v>9.1154</v>
      </c>
      <c r="G194">
        <v>9.8853</v>
      </c>
      <c r="H194">
        <v>2.46</v>
      </c>
      <c r="I194">
        <v>0.9411764705882353</v>
      </c>
      <c r="K194">
        <v>0.690453856852937</v>
      </c>
      <c r="L194">
        <v>4.848238003537413</v>
      </c>
      <c r="M194">
        <v>0.6037365692741875</v>
      </c>
      <c r="N194">
        <v>1.451811889599533</v>
      </c>
      <c r="O194">
        <v>0.8915435991126465</v>
      </c>
      <c r="P194">
        <v>0.6488415196594359</v>
      </c>
      <c r="Q194">
        <v>1.7209757265505094E-05</v>
      </c>
      <c r="R194">
        <v>9.134642647793418</v>
      </c>
      <c r="T194">
        <v>2.3722250279873656</v>
      </c>
      <c r="U194">
        <v>47.15934184177507</v>
      </c>
      <c r="V194">
        <v>0.6447508743750836</v>
      </c>
      <c r="W194">
        <v>9.318879228908948</v>
      </c>
      <c r="X194">
        <v>6.785789193900986</v>
      </c>
      <c r="Y194">
        <v>4.631161059499274</v>
      </c>
      <c r="Z194">
        <v>6.988482318089668E-05</v>
      </c>
      <c r="AA194">
        <v>5.469239999999999</v>
      </c>
      <c r="AB194">
        <v>76.3814571112699</v>
      </c>
    </row>
    <row r="195" spans="1:28" ht="12.75">
      <c r="A195" t="s">
        <v>10</v>
      </c>
      <c r="B195">
        <v>20020327</v>
      </c>
      <c r="C195">
        <f t="shared" si="3"/>
        <v>2002</v>
      </c>
      <c r="D195">
        <v>99.25725</v>
      </c>
      <c r="E195">
        <v>21.3235</v>
      </c>
      <c r="F195">
        <v>10.2885</v>
      </c>
      <c r="G195">
        <v>11.035</v>
      </c>
      <c r="H195">
        <v>2.46</v>
      </c>
      <c r="I195">
        <v>0.9831932773109243</v>
      </c>
      <c r="K195">
        <v>1.2779758102235952</v>
      </c>
      <c r="L195">
        <v>6.2608755293338145</v>
      </c>
      <c r="M195">
        <v>0.6201775168690378</v>
      </c>
      <c r="N195">
        <v>1.2995663472460293</v>
      </c>
      <c r="O195">
        <v>1.3781998720247144</v>
      </c>
      <c r="P195">
        <v>1.2309788007266083</v>
      </c>
      <c r="Q195">
        <v>0.09305380158543942</v>
      </c>
      <c r="R195">
        <v>12.16082767800924</v>
      </c>
      <c r="T195">
        <v>4.390802038521409</v>
      </c>
      <c r="U195">
        <v>60.900221709666184</v>
      </c>
      <c r="V195">
        <v>0.6623087230740259</v>
      </c>
      <c r="W195">
        <v>8.341646687630206</v>
      </c>
      <c r="X195">
        <v>10.489867021567147</v>
      </c>
      <c r="Y195">
        <v>8.786214991276225</v>
      </c>
      <c r="Z195">
        <v>0.3778698542798894</v>
      </c>
      <c r="AA195">
        <v>6.173100000000001</v>
      </c>
      <c r="AB195">
        <v>100.1220310260151</v>
      </c>
    </row>
    <row r="196" spans="1:28" ht="12.75">
      <c r="A196" t="s">
        <v>10</v>
      </c>
      <c r="B196">
        <v>20020405</v>
      </c>
      <c r="C196">
        <f t="shared" si="3"/>
        <v>2002</v>
      </c>
      <c r="D196">
        <v>76.50732</v>
      </c>
      <c r="E196">
        <v>15.5637</v>
      </c>
      <c r="F196">
        <v>5.1317</v>
      </c>
      <c r="G196">
        <v>10.432</v>
      </c>
      <c r="H196">
        <v>2.21</v>
      </c>
      <c r="I196">
        <v>0.9327731092436975</v>
      </c>
      <c r="K196">
        <v>0.7681637872647724</v>
      </c>
      <c r="L196">
        <v>4.566420786397611</v>
      </c>
      <c r="M196">
        <v>0.5451526863887397</v>
      </c>
      <c r="N196">
        <v>0.8138455566064743</v>
      </c>
      <c r="O196">
        <v>0.8415125352433407</v>
      </c>
      <c r="P196">
        <v>2.822876906927758</v>
      </c>
      <c r="Q196">
        <v>0.575454733275276</v>
      </c>
      <c r="R196">
        <v>10.933426992103971</v>
      </c>
      <c r="T196">
        <v>2.5509059391415274</v>
      </c>
      <c r="U196">
        <v>40.127205970151905</v>
      </c>
      <c r="V196">
        <v>0.5776664721488038</v>
      </c>
      <c r="W196">
        <v>5.223621358201315</v>
      </c>
      <c r="X196">
        <v>5.784500136806312</v>
      </c>
      <c r="Y196">
        <v>18.44453774131285</v>
      </c>
      <c r="Z196">
        <v>2.152598879891707</v>
      </c>
      <c r="AA196">
        <v>3.0790200000000003</v>
      </c>
      <c r="AB196">
        <v>77.94005649765442</v>
      </c>
    </row>
    <row r="197" spans="1:28" ht="12.75">
      <c r="A197" t="s">
        <v>10</v>
      </c>
      <c r="B197">
        <v>20020420</v>
      </c>
      <c r="C197">
        <f t="shared" si="3"/>
        <v>2002</v>
      </c>
      <c r="D197">
        <v>57.93182</v>
      </c>
      <c r="E197">
        <v>17.3611</v>
      </c>
      <c r="F197">
        <v>10.0373</v>
      </c>
      <c r="G197">
        <v>7.3238</v>
      </c>
      <c r="H197">
        <v>2.21</v>
      </c>
      <c r="I197">
        <v>0.8571428571428571</v>
      </c>
      <c r="K197">
        <v>1.7255955107377143</v>
      </c>
      <c r="L197">
        <v>3.492527973419734</v>
      </c>
      <c r="M197">
        <v>0.3327939151762679</v>
      </c>
      <c r="N197">
        <v>0.4096981621800065</v>
      </c>
      <c r="O197">
        <v>0.7869212801151251</v>
      </c>
      <c r="P197">
        <v>0.9769411779891627</v>
      </c>
      <c r="Q197">
        <v>0.29069530350515466</v>
      </c>
      <c r="R197">
        <v>8.015173323123166</v>
      </c>
      <c r="T197">
        <v>5.730329794080178</v>
      </c>
      <c r="U197">
        <v>30.69042383553307</v>
      </c>
      <c r="V197">
        <v>0.352642281203723</v>
      </c>
      <c r="W197">
        <v>2.629624322461139</v>
      </c>
      <c r="X197">
        <v>5.4092435487790445</v>
      </c>
      <c r="Y197">
        <v>6.383285216667398</v>
      </c>
      <c r="Z197">
        <v>1.0874015774506456</v>
      </c>
      <c r="AA197">
        <v>6.02238</v>
      </c>
      <c r="AB197">
        <v>58.3053305761752</v>
      </c>
    </row>
    <row r="198" spans="1:28" ht="12.75">
      <c r="A198" t="s">
        <v>10</v>
      </c>
      <c r="B198">
        <v>20020508</v>
      </c>
      <c r="C198">
        <f t="shared" si="3"/>
        <v>2002</v>
      </c>
      <c r="D198">
        <v>66.14744</v>
      </c>
      <c r="E198">
        <v>27.3284</v>
      </c>
      <c r="F198">
        <v>17.3852</v>
      </c>
      <c r="G198">
        <v>9.9432</v>
      </c>
      <c r="H198">
        <v>2.19</v>
      </c>
      <c r="I198">
        <v>0.9159663865546218</v>
      </c>
      <c r="K198">
        <v>1.360392592115491</v>
      </c>
      <c r="L198">
        <v>2.642062524215778</v>
      </c>
      <c r="M198">
        <v>1.9147980833331544</v>
      </c>
      <c r="N198">
        <v>0.7214567469354608</v>
      </c>
      <c r="O198">
        <v>1.6570267387117463</v>
      </c>
      <c r="P198">
        <v>1.1513016042658926</v>
      </c>
      <c r="Q198">
        <v>0.5865738051132346</v>
      </c>
      <c r="R198">
        <v>10.033612094690758</v>
      </c>
      <c r="T198">
        <v>4.5050581840202915</v>
      </c>
      <c r="U198">
        <v>23.018388468482183</v>
      </c>
      <c r="V198">
        <v>2.027729454166876</v>
      </c>
      <c r="W198">
        <v>4.630608877325349</v>
      </c>
      <c r="X198">
        <v>11.29254492238803</v>
      </c>
      <c r="Y198">
        <v>7.466950421628156</v>
      </c>
      <c r="Z198">
        <v>2.17917206636141</v>
      </c>
      <c r="AA198">
        <v>10.43112</v>
      </c>
      <c r="AB198">
        <v>65.5515723943723</v>
      </c>
    </row>
    <row r="199" spans="1:28" ht="12.75">
      <c r="A199" t="s">
        <v>10</v>
      </c>
      <c r="B199">
        <v>20020514</v>
      </c>
      <c r="C199">
        <f t="shared" si="3"/>
        <v>2002</v>
      </c>
      <c r="D199">
        <v>63.92743</v>
      </c>
      <c r="E199">
        <v>22.4806</v>
      </c>
      <c r="F199">
        <v>12.6314</v>
      </c>
      <c r="G199">
        <v>9.8492</v>
      </c>
      <c r="H199">
        <v>2.19</v>
      </c>
      <c r="I199">
        <v>0.8991596638655462</v>
      </c>
      <c r="K199">
        <v>3.297702657474253</v>
      </c>
      <c r="L199">
        <v>2.4477778600645426</v>
      </c>
      <c r="M199">
        <v>1.36798049085886</v>
      </c>
      <c r="N199">
        <v>0.7600259991610805</v>
      </c>
      <c r="O199">
        <v>1.5329318788787645</v>
      </c>
      <c r="P199">
        <v>0.6327995859370295</v>
      </c>
      <c r="Q199">
        <v>0.21795519085444737</v>
      </c>
      <c r="R199">
        <v>10.257173663228976</v>
      </c>
      <c r="T199">
        <v>10.920628671181865</v>
      </c>
      <c r="U199">
        <v>21.325726076160812</v>
      </c>
      <c r="V199">
        <v>1.4486615367880247</v>
      </c>
      <c r="W199">
        <v>4.878162348141711</v>
      </c>
      <c r="X199">
        <v>10.446845365125084</v>
      </c>
      <c r="Y199">
        <v>4.104122775049455</v>
      </c>
      <c r="Z199">
        <v>0.8097222540252935</v>
      </c>
      <c r="AA199">
        <v>7.57884</v>
      </c>
      <c r="AB199">
        <v>61.51270902647225</v>
      </c>
    </row>
    <row r="200" spans="1:28" ht="12.75">
      <c r="A200" t="s">
        <v>10</v>
      </c>
      <c r="B200">
        <v>20020619</v>
      </c>
      <c r="C200">
        <f t="shared" si="3"/>
        <v>2002</v>
      </c>
      <c r="D200">
        <v>56.40794</v>
      </c>
      <c r="E200">
        <v>22.5694</v>
      </c>
      <c r="F200">
        <v>13.4214</v>
      </c>
      <c r="G200">
        <v>9.148</v>
      </c>
      <c r="H200">
        <v>2.13</v>
      </c>
      <c r="I200">
        <v>0.8067226890756303</v>
      </c>
      <c r="K200">
        <v>2.6471820286164904</v>
      </c>
      <c r="L200">
        <v>1.5752725914326775</v>
      </c>
      <c r="M200">
        <v>1.0265186583746742</v>
      </c>
      <c r="N200">
        <v>0.7209989516568184</v>
      </c>
      <c r="O200">
        <v>0.9408146311054673</v>
      </c>
      <c r="P200">
        <v>1.301458750937302</v>
      </c>
      <c r="Q200">
        <v>0.49898973155885257</v>
      </c>
      <c r="R200">
        <v>8.711235343682281</v>
      </c>
      <c r="T200">
        <v>8.693334108789832</v>
      </c>
      <c r="U200">
        <v>13.368964086404793</v>
      </c>
      <c r="V200">
        <v>1.0850179193022913</v>
      </c>
      <c r="W200">
        <v>4.627610093506434</v>
      </c>
      <c r="X200">
        <v>6.245109176075364</v>
      </c>
      <c r="Y200">
        <v>8.252273465458549</v>
      </c>
      <c r="Z200">
        <v>1.8154582484013098</v>
      </c>
      <c r="AA200">
        <v>8.05284</v>
      </c>
      <c r="AB200">
        <v>52.140607097938585</v>
      </c>
    </row>
    <row r="201" spans="1:28" ht="12.75">
      <c r="A201" t="s">
        <v>10</v>
      </c>
      <c r="B201">
        <v>20020803</v>
      </c>
      <c r="C201">
        <f t="shared" si="3"/>
        <v>2002</v>
      </c>
      <c r="D201">
        <v>57.58507</v>
      </c>
      <c r="E201">
        <v>16.1195</v>
      </c>
      <c r="F201">
        <v>1.8851</v>
      </c>
      <c r="G201">
        <v>14.2344</v>
      </c>
      <c r="H201">
        <v>2.21</v>
      </c>
      <c r="I201">
        <v>0.8487394957983193</v>
      </c>
      <c r="K201">
        <v>1.8555496173385875</v>
      </c>
      <c r="L201">
        <v>0.3535145254588392</v>
      </c>
      <c r="M201">
        <v>0.20144323068905542</v>
      </c>
      <c r="N201">
        <v>0.243335357921369</v>
      </c>
      <c r="O201">
        <v>0.36389802086187006</v>
      </c>
      <c r="P201">
        <v>0.7426243874741324</v>
      </c>
      <c r="Q201">
        <v>0.5246491281079879</v>
      </c>
      <c r="R201">
        <v>4.2850142678518415</v>
      </c>
      <c r="T201">
        <v>6.1618792993287705</v>
      </c>
      <c r="U201">
        <v>3.1064921171485262</v>
      </c>
      <c r="V201">
        <v>0.2134576299738251</v>
      </c>
      <c r="W201">
        <v>1.5618341373561702</v>
      </c>
      <c r="X201">
        <v>2.501410333537502</v>
      </c>
      <c r="Y201">
        <v>4.852270925724963</v>
      </c>
      <c r="Z201">
        <v>1.9625507623745135</v>
      </c>
      <c r="AA201">
        <v>1.13106</v>
      </c>
      <c r="AB201">
        <v>21.49095520544427</v>
      </c>
    </row>
    <row r="202" spans="1:28" ht="12.75">
      <c r="A202" t="s">
        <v>10</v>
      </c>
      <c r="B202">
        <v>20020815</v>
      </c>
      <c r="C202">
        <f t="shared" si="3"/>
        <v>2002</v>
      </c>
      <c r="D202">
        <v>61.13449</v>
      </c>
      <c r="E202">
        <v>23.5525</v>
      </c>
      <c r="F202">
        <v>10.9233</v>
      </c>
      <c r="G202">
        <v>12.6292</v>
      </c>
      <c r="H202">
        <v>2.21</v>
      </c>
      <c r="I202">
        <v>0.8907563025210085</v>
      </c>
      <c r="K202">
        <v>2.483098560686095</v>
      </c>
      <c r="L202">
        <v>0.6218676064647203</v>
      </c>
      <c r="M202">
        <v>1.0403581902108456</v>
      </c>
      <c r="N202">
        <v>0.894331689032786</v>
      </c>
      <c r="O202">
        <v>0.5606414448885217</v>
      </c>
      <c r="P202">
        <v>3.244013972060337</v>
      </c>
      <c r="Q202">
        <v>1.593320228718561E-05</v>
      </c>
      <c r="R202">
        <v>8.844327396545593</v>
      </c>
      <c r="T202">
        <v>8.245833728353908</v>
      </c>
      <c r="U202">
        <v>5.464632082331803</v>
      </c>
      <c r="V202">
        <v>1.1024068311784199</v>
      </c>
      <c r="W202">
        <v>5.740217015655271</v>
      </c>
      <c r="X202">
        <v>3.8538112967255485</v>
      </c>
      <c r="Y202">
        <v>21.196226443374407</v>
      </c>
      <c r="Z202">
        <v>5.960120129914187E-05</v>
      </c>
      <c r="AA202">
        <v>6.553979999999999</v>
      </c>
      <c r="AB202">
        <v>52.15716699882066</v>
      </c>
    </row>
    <row r="203" spans="1:28" ht="12.75">
      <c r="A203" t="s">
        <v>10</v>
      </c>
      <c r="B203">
        <v>20020818</v>
      </c>
      <c r="C203">
        <f t="shared" si="3"/>
        <v>2002</v>
      </c>
      <c r="D203">
        <v>85.57651</v>
      </c>
      <c r="E203">
        <v>25.9884</v>
      </c>
      <c r="F203">
        <v>4.9761</v>
      </c>
      <c r="G203">
        <v>21.0123</v>
      </c>
      <c r="H203">
        <v>2.21</v>
      </c>
      <c r="I203">
        <v>0.957983193277311</v>
      </c>
      <c r="K203">
        <v>3.4875706703651392</v>
      </c>
      <c r="L203">
        <v>0.3616723922707809</v>
      </c>
      <c r="M203">
        <v>0.8185094543107132</v>
      </c>
      <c r="N203">
        <v>0.5403128776176579</v>
      </c>
      <c r="O203">
        <v>0.1855080562525441</v>
      </c>
      <c r="P203">
        <v>1.591994919319571</v>
      </c>
      <c r="Q203">
        <v>0.314366096821732</v>
      </c>
      <c r="R203">
        <v>7.299934466958138</v>
      </c>
      <c r="T203">
        <v>11.58146854056761</v>
      </c>
      <c r="U203">
        <v>3.1781789846432966</v>
      </c>
      <c r="V203">
        <v>0.8673266787406931</v>
      </c>
      <c r="W203">
        <v>3.4679674352507965</v>
      </c>
      <c r="X203">
        <v>1.2751698065450845</v>
      </c>
      <c r="Y203">
        <v>10.402015865908105</v>
      </c>
      <c r="Z203">
        <v>1.1759467231120648</v>
      </c>
      <c r="AA203">
        <v>2.9856599999999998</v>
      </c>
      <c r="AB203">
        <v>34.933734034767646</v>
      </c>
    </row>
    <row r="204" spans="1:28" ht="12.75">
      <c r="A204" t="s">
        <v>10</v>
      </c>
      <c r="B204">
        <v>20020821</v>
      </c>
      <c r="C204">
        <f t="shared" si="3"/>
        <v>2002</v>
      </c>
      <c r="D204">
        <v>60.4578</v>
      </c>
      <c r="E204">
        <v>18.9508</v>
      </c>
      <c r="F204">
        <v>7.4629</v>
      </c>
      <c r="G204">
        <v>11.4879</v>
      </c>
      <c r="H204">
        <v>2.21</v>
      </c>
      <c r="I204">
        <v>0.8739495798319328</v>
      </c>
      <c r="K204">
        <v>2.450000581154992</v>
      </c>
      <c r="L204">
        <v>1.6111003547680935</v>
      </c>
      <c r="M204">
        <v>0.4147697285637558</v>
      </c>
      <c r="N204">
        <v>1.7327551296613726</v>
      </c>
      <c r="O204">
        <v>0.0916152907113316</v>
      </c>
      <c r="P204">
        <v>1.2138428787660411</v>
      </c>
      <c r="Q204">
        <v>1.0468178478828927</v>
      </c>
      <c r="R204">
        <v>8.56090181150848</v>
      </c>
      <c r="T204">
        <v>8.135922490725658</v>
      </c>
      <c r="U204">
        <v>14.157467915996593</v>
      </c>
      <c r="V204">
        <v>0.4395072643605903</v>
      </c>
      <c r="W204">
        <v>11.121590122791156</v>
      </c>
      <c r="X204">
        <v>0.6297572994560351</v>
      </c>
      <c r="Y204">
        <v>7.931189183091451</v>
      </c>
      <c r="Z204">
        <v>3.9158230813012187</v>
      </c>
      <c r="AA204">
        <v>4.47774</v>
      </c>
      <c r="AB204">
        <v>50.80899735772271</v>
      </c>
    </row>
    <row r="205" spans="1:28" ht="12.75">
      <c r="A205" t="s">
        <v>10</v>
      </c>
      <c r="B205">
        <v>20020923</v>
      </c>
      <c r="C205">
        <f t="shared" si="3"/>
        <v>2002</v>
      </c>
      <c r="D205">
        <v>65.16527</v>
      </c>
      <c r="E205">
        <v>22.309</v>
      </c>
      <c r="F205">
        <v>9.9158</v>
      </c>
      <c r="G205">
        <v>12.3932</v>
      </c>
      <c r="H205">
        <v>2.25</v>
      </c>
      <c r="I205">
        <v>0.907563025210084</v>
      </c>
      <c r="K205">
        <v>2.405463639859599</v>
      </c>
      <c r="L205">
        <v>0.4149022120833989</v>
      </c>
      <c r="M205">
        <v>1.217306490116181</v>
      </c>
      <c r="N205">
        <v>0.9651755084026928</v>
      </c>
      <c r="O205">
        <v>0.19559289301362784</v>
      </c>
      <c r="P205">
        <v>2.366596679808253E-05</v>
      </c>
      <c r="Q205">
        <v>2.0114828611476367</v>
      </c>
      <c r="R205">
        <v>7.209947270589934</v>
      </c>
      <c r="T205">
        <v>8.032271406511192</v>
      </c>
      <c r="U205">
        <v>3.7083120186970175</v>
      </c>
      <c r="V205">
        <v>1.291523734313577</v>
      </c>
      <c r="W205">
        <v>6.194977996253734</v>
      </c>
      <c r="X205">
        <v>1.3675675315138964</v>
      </c>
      <c r="Y205">
        <v>0.0001569179464163343</v>
      </c>
      <c r="Z205">
        <v>7.627349962344364</v>
      </c>
      <c r="AA205">
        <v>5.94948</v>
      </c>
      <c r="AB205">
        <v>34.1716395675802</v>
      </c>
    </row>
    <row r="206" spans="1:28" ht="12.75">
      <c r="A206" t="s">
        <v>10</v>
      </c>
      <c r="B206">
        <v>20020926</v>
      </c>
      <c r="C206">
        <f t="shared" si="3"/>
        <v>2002</v>
      </c>
      <c r="D206">
        <v>158.74899</v>
      </c>
      <c r="E206">
        <v>44.5418</v>
      </c>
      <c r="F206">
        <v>13.4589</v>
      </c>
      <c r="G206">
        <v>31.0829</v>
      </c>
      <c r="H206">
        <v>2.25</v>
      </c>
      <c r="I206">
        <v>0.9915966386554622</v>
      </c>
      <c r="K206">
        <v>3.7483227414019566</v>
      </c>
      <c r="L206">
        <v>4.248775805922392</v>
      </c>
      <c r="M206">
        <v>1.0792753699606812</v>
      </c>
      <c r="N206">
        <v>0.8963059311719311</v>
      </c>
      <c r="O206">
        <v>0.9590291881453663</v>
      </c>
      <c r="P206">
        <v>7.509309530346784E-05</v>
      </c>
      <c r="Q206">
        <v>2.168732196332922</v>
      </c>
      <c r="R206">
        <v>13.100516326030553</v>
      </c>
      <c r="T206">
        <v>12.51631705391144</v>
      </c>
      <c r="U206">
        <v>37.97469843974721</v>
      </c>
      <c r="V206">
        <v>1.1450770758901072</v>
      </c>
      <c r="W206">
        <v>5.7529386864685765</v>
      </c>
      <c r="X206">
        <v>6.705443941617827</v>
      </c>
      <c r="Y206">
        <v>0.0004979071594920421</v>
      </c>
      <c r="Z206">
        <v>8.223624349748219</v>
      </c>
      <c r="AA206">
        <v>8.075339999999999</v>
      </c>
      <c r="AB206">
        <v>80.39393745454288</v>
      </c>
    </row>
    <row r="207" spans="1:28" ht="12.75">
      <c r="A207" t="s">
        <v>10</v>
      </c>
      <c r="B207">
        <v>20020929</v>
      </c>
      <c r="C207">
        <f t="shared" si="3"/>
        <v>2002</v>
      </c>
      <c r="D207">
        <v>58.15144</v>
      </c>
      <c r="E207">
        <v>11.0442</v>
      </c>
      <c r="F207">
        <v>2.2313</v>
      </c>
      <c r="G207">
        <v>8.8129</v>
      </c>
      <c r="H207">
        <v>2.25</v>
      </c>
      <c r="I207">
        <v>0.865546218487395</v>
      </c>
      <c r="K207">
        <v>1.8849908795843842</v>
      </c>
      <c r="L207">
        <v>3.6259158853128133</v>
      </c>
      <c r="M207">
        <v>0.4989567453461207</v>
      </c>
      <c r="N207">
        <v>0.0063848135268153115</v>
      </c>
      <c r="O207">
        <v>0.39940985509073823</v>
      </c>
      <c r="P207">
        <v>0.5254919254788798</v>
      </c>
      <c r="Q207">
        <v>0.6910503147291308</v>
      </c>
      <c r="R207">
        <v>7.632200419068882</v>
      </c>
      <c r="T207">
        <v>6.294320185402494</v>
      </c>
      <c r="U207">
        <v>32.40770250120328</v>
      </c>
      <c r="V207">
        <v>0.5293773460033608</v>
      </c>
      <c r="W207">
        <v>0.04098091897738182</v>
      </c>
      <c r="X207">
        <v>2.7926369980667256</v>
      </c>
      <c r="Y207">
        <v>3.4842909443780776</v>
      </c>
      <c r="Z207">
        <v>2.6203964715961012</v>
      </c>
      <c r="AA207">
        <v>1.33878</v>
      </c>
      <c r="AB207">
        <v>49.508485365627415</v>
      </c>
    </row>
    <row r="208" spans="1:28" ht="12.75">
      <c r="A208" t="s">
        <v>10</v>
      </c>
      <c r="B208">
        <v>20021002</v>
      </c>
      <c r="C208">
        <f t="shared" si="3"/>
        <v>2002</v>
      </c>
      <c r="D208">
        <v>56.55346</v>
      </c>
      <c r="E208">
        <v>45.665</v>
      </c>
      <c r="F208">
        <v>39.1424</v>
      </c>
      <c r="G208">
        <v>6.5226</v>
      </c>
      <c r="H208">
        <v>2.24</v>
      </c>
      <c r="I208">
        <v>0.8151260504201681</v>
      </c>
      <c r="K208">
        <v>1.0700117348695282</v>
      </c>
      <c r="L208">
        <v>1.5690053442019927</v>
      </c>
      <c r="M208">
        <v>3.631888569006716</v>
      </c>
      <c r="N208">
        <v>0.3835179946826459</v>
      </c>
      <c r="O208">
        <v>0.48262024156797534</v>
      </c>
      <c r="P208">
        <v>0.7521895235741551</v>
      </c>
      <c r="Q208">
        <v>5.888403851417415E-05</v>
      </c>
      <c r="R208">
        <v>7.889292291941528</v>
      </c>
      <c r="T208">
        <v>3.5680392166130783</v>
      </c>
      <c r="U208">
        <v>13.964479217985435</v>
      </c>
      <c r="V208">
        <v>3.852114352736399</v>
      </c>
      <c r="W208">
        <v>2.461604489388124</v>
      </c>
      <c r="X208">
        <v>3.360201987673936</v>
      </c>
      <c r="Y208">
        <v>4.9692547028999945</v>
      </c>
      <c r="Z208">
        <v>0.00022252872909300913</v>
      </c>
      <c r="AA208">
        <v>23.48544</v>
      </c>
      <c r="AB208">
        <v>55.66135649602606</v>
      </c>
    </row>
    <row r="209" spans="1:28" ht="12.75">
      <c r="A209" t="s">
        <v>10</v>
      </c>
      <c r="B209">
        <v>20021017</v>
      </c>
      <c r="C209">
        <f t="shared" si="3"/>
        <v>2002</v>
      </c>
      <c r="D209">
        <v>78.11971</v>
      </c>
      <c r="E209">
        <v>17.8571</v>
      </c>
      <c r="F209">
        <v>9.1011</v>
      </c>
      <c r="G209">
        <v>8.756</v>
      </c>
      <c r="H209">
        <v>2.24</v>
      </c>
      <c r="I209">
        <v>0.9495798319327731</v>
      </c>
      <c r="K209">
        <v>1.6213321871156572</v>
      </c>
      <c r="L209">
        <v>3.411576030023386</v>
      </c>
      <c r="M209">
        <v>1.3009680209152927</v>
      </c>
      <c r="N209">
        <v>0.8054049561565055</v>
      </c>
      <c r="O209">
        <v>0.5855128328465998</v>
      </c>
      <c r="P209">
        <v>3.633977213061264</v>
      </c>
      <c r="Q209">
        <v>0.09265180437283631</v>
      </c>
      <c r="R209">
        <v>11.451423044491543</v>
      </c>
      <c r="T209">
        <v>5.4064611052991</v>
      </c>
      <c r="U209">
        <v>30.363747802318237</v>
      </c>
      <c r="V209">
        <v>1.3798544450358659</v>
      </c>
      <c r="W209">
        <v>5.169479615919599</v>
      </c>
      <c r="X209">
        <v>4.076582818714276</v>
      </c>
      <c r="Y209">
        <v>24.007457948137485</v>
      </c>
      <c r="Z209">
        <v>0.3501405269663768</v>
      </c>
      <c r="AA209">
        <v>5.46066</v>
      </c>
      <c r="AB209">
        <v>76.21438426239095</v>
      </c>
    </row>
    <row r="210" spans="1:28" ht="12.75">
      <c r="A210" t="s">
        <v>10</v>
      </c>
      <c r="B210">
        <v>20021023</v>
      </c>
      <c r="C210">
        <f t="shared" si="3"/>
        <v>2002</v>
      </c>
      <c r="D210">
        <v>73.66358</v>
      </c>
      <c r="E210">
        <v>17.6918</v>
      </c>
      <c r="F210">
        <v>8.2906</v>
      </c>
      <c r="G210">
        <v>9.4012</v>
      </c>
      <c r="H210">
        <v>2.24</v>
      </c>
      <c r="I210">
        <v>0.9243697478991597</v>
      </c>
      <c r="K210">
        <v>2.083766280734349</v>
      </c>
      <c r="L210">
        <v>4.196653199787195</v>
      </c>
      <c r="M210">
        <v>1.0122629000171142</v>
      </c>
      <c r="N210">
        <v>0.8870069645745081</v>
      </c>
      <c r="O210">
        <v>0.17742813116563633</v>
      </c>
      <c r="P210">
        <v>2.3479117479529457</v>
      </c>
      <c r="Q210">
        <v>0.2679739078608952</v>
      </c>
      <c r="R210">
        <v>10.973003132092643</v>
      </c>
      <c r="T210">
        <v>6.948484362952071</v>
      </c>
      <c r="U210">
        <v>37.351100561946666</v>
      </c>
      <c r="V210">
        <v>1.0736431946657792</v>
      </c>
      <c r="W210">
        <v>5.693240881492184</v>
      </c>
      <c r="X210">
        <v>1.2353281268831142</v>
      </c>
      <c r="Y210">
        <v>15.51121244027681</v>
      </c>
      <c r="Z210">
        <v>1.012700464354495</v>
      </c>
      <c r="AA210">
        <v>4.97436</v>
      </c>
      <c r="AB210">
        <v>73.80007003257113</v>
      </c>
    </row>
    <row r="211" spans="1:28" ht="12.75">
      <c r="A211" t="s">
        <v>10</v>
      </c>
      <c r="B211">
        <v>20021026</v>
      </c>
      <c r="C211">
        <f t="shared" si="3"/>
        <v>2002</v>
      </c>
      <c r="D211">
        <v>96.81092</v>
      </c>
      <c r="E211">
        <v>16.9891</v>
      </c>
      <c r="F211">
        <v>4.2347</v>
      </c>
      <c r="G211">
        <v>12.7544</v>
      </c>
      <c r="H211">
        <v>2.24</v>
      </c>
      <c r="I211">
        <v>0.9747899159663865</v>
      </c>
      <c r="K211">
        <v>0.8956800823421084</v>
      </c>
      <c r="L211">
        <v>6.7486762721221325</v>
      </c>
      <c r="M211">
        <v>2.0087091922214606</v>
      </c>
      <c r="N211">
        <v>0.8697538050106737</v>
      </c>
      <c r="O211">
        <v>0.9895615031834707</v>
      </c>
      <c r="P211">
        <v>2.5162697608875555</v>
      </c>
      <c r="Q211">
        <v>0.10300537088041242</v>
      </c>
      <c r="R211">
        <v>14.131655986647814</v>
      </c>
      <c r="T211">
        <v>2.986716458512071</v>
      </c>
      <c r="U211">
        <v>60.06464534949876</v>
      </c>
      <c r="V211">
        <v>2.130510714414905</v>
      </c>
      <c r="W211">
        <v>5.582501735931079</v>
      </c>
      <c r="X211">
        <v>6.889736988899944</v>
      </c>
      <c r="Y211">
        <v>16.62345054161448</v>
      </c>
      <c r="Z211">
        <v>0.38926770055444965</v>
      </c>
      <c r="AA211">
        <v>2.54082</v>
      </c>
      <c r="AB211">
        <v>97.20764948942568</v>
      </c>
    </row>
    <row r="212" spans="1:28" ht="12.75">
      <c r="A212" t="s">
        <v>10</v>
      </c>
      <c r="B212">
        <v>20021101</v>
      </c>
      <c r="C212">
        <f t="shared" si="3"/>
        <v>2002</v>
      </c>
      <c r="D212">
        <v>56.92805</v>
      </c>
      <c r="E212">
        <v>13.8476</v>
      </c>
      <c r="F212">
        <v>6.5559</v>
      </c>
      <c r="G212">
        <v>7.2917</v>
      </c>
      <c r="H212">
        <v>2.15</v>
      </c>
      <c r="I212">
        <v>0.8235294117647058</v>
      </c>
      <c r="K212">
        <v>1.0783565512385596</v>
      </c>
      <c r="L212">
        <v>3.5675260319469313</v>
      </c>
      <c r="M212">
        <v>0.9275087745993572</v>
      </c>
      <c r="N212">
        <v>0.6242324746337874</v>
      </c>
      <c r="O212">
        <v>0.3912591684153301</v>
      </c>
      <c r="P212">
        <v>1.4943104828324967</v>
      </c>
      <c r="Q212">
        <v>0.18581679667665532</v>
      </c>
      <c r="R212">
        <v>8.26901028034312</v>
      </c>
      <c r="T212">
        <v>3.55123588840223</v>
      </c>
      <c r="U212">
        <v>30.544925579928087</v>
      </c>
      <c r="V212">
        <v>0.9809809676599912</v>
      </c>
      <c r="W212">
        <v>4.006548240888209</v>
      </c>
      <c r="X212">
        <v>2.6202502998826738</v>
      </c>
      <c r="Y212">
        <v>9.54726664720281</v>
      </c>
      <c r="Z212">
        <v>0.6808092923972747</v>
      </c>
      <c r="AA212">
        <v>3.93354</v>
      </c>
      <c r="AB212">
        <v>55.86555691636128</v>
      </c>
    </row>
    <row r="213" spans="1:28" ht="12.75">
      <c r="A213" t="s">
        <v>10</v>
      </c>
      <c r="B213">
        <v>20021216</v>
      </c>
      <c r="C213">
        <f t="shared" si="3"/>
        <v>2002</v>
      </c>
      <c r="D213">
        <v>214.1907</v>
      </c>
      <c r="E213">
        <v>348.4925</v>
      </c>
      <c r="F213">
        <v>347.28879</v>
      </c>
      <c r="G213">
        <v>1.2037</v>
      </c>
      <c r="H213">
        <v>2.32</v>
      </c>
      <c r="I213">
        <v>1</v>
      </c>
      <c r="K213">
        <v>0.4091022784422296</v>
      </c>
      <c r="L213">
        <v>0.2321910644848285</v>
      </c>
      <c r="M213">
        <v>0.12126239417505591</v>
      </c>
      <c r="N213">
        <v>3.151920493452721E-06</v>
      </c>
      <c r="O213">
        <v>0.07509114939671806</v>
      </c>
      <c r="P213">
        <v>0.08888412402257954</v>
      </c>
      <c r="Q213">
        <v>0.12925493355017792</v>
      </c>
      <c r="R213">
        <v>1.055789095992083</v>
      </c>
      <c r="T213">
        <v>1.3792342613116668</v>
      </c>
      <c r="U213">
        <v>2.1363671360711094</v>
      </c>
      <c r="V213">
        <v>0.12893712879957356</v>
      </c>
      <c r="W213">
        <v>2.0230906784176885E-05</v>
      </c>
      <c r="X213">
        <v>0.5405335657925993</v>
      </c>
      <c r="Y213">
        <v>0.6043719864542773</v>
      </c>
      <c r="Z213">
        <v>0.5017062803430179</v>
      </c>
      <c r="AA213">
        <v>208.373274</v>
      </c>
      <c r="AB213">
        <v>213.66444458967905</v>
      </c>
    </row>
    <row r="214" spans="1:28" ht="12.75">
      <c r="A214" t="s">
        <v>10</v>
      </c>
      <c r="B214">
        <v>20021219</v>
      </c>
      <c r="C214">
        <f t="shared" si="3"/>
        <v>2002</v>
      </c>
      <c r="D214">
        <v>57.33269</v>
      </c>
      <c r="E214">
        <v>72.0859</v>
      </c>
      <c r="F214">
        <v>70.0804</v>
      </c>
      <c r="G214">
        <v>2.0055</v>
      </c>
      <c r="H214">
        <v>2.32</v>
      </c>
      <c r="I214">
        <v>0.8403361344537815</v>
      </c>
      <c r="K214">
        <v>6.9168213881287326E-06</v>
      </c>
      <c r="L214">
        <v>0.8274542064552909</v>
      </c>
      <c r="M214">
        <v>0.2901411023969695</v>
      </c>
      <c r="N214">
        <v>0.43373241430873094</v>
      </c>
      <c r="O214">
        <v>0.21322563254807986</v>
      </c>
      <c r="P214">
        <v>0.18201834394385338</v>
      </c>
      <c r="Q214">
        <v>0.08669027124125385</v>
      </c>
      <c r="R214">
        <v>2.0332688877155665</v>
      </c>
      <c r="T214">
        <v>2.331914912379943E-05</v>
      </c>
      <c r="U214">
        <v>7.613324729773946</v>
      </c>
      <c r="V214">
        <v>0.30850422296464663</v>
      </c>
      <c r="W214">
        <v>2.783953485306258</v>
      </c>
      <c r="X214">
        <v>1.5348761126385622</v>
      </c>
      <c r="Y214">
        <v>1.2376427096532912</v>
      </c>
      <c r="Z214">
        <v>0.3364904714410175</v>
      </c>
      <c r="AA214">
        <v>42.04824</v>
      </c>
      <c r="AB214">
        <v>55.863055050926846</v>
      </c>
    </row>
    <row r="215" spans="1:28" ht="12.75">
      <c r="A215" t="s">
        <v>10</v>
      </c>
      <c r="B215">
        <v>20030109</v>
      </c>
      <c r="C215">
        <f t="shared" si="3"/>
        <v>2003</v>
      </c>
      <c r="D215">
        <v>57.87983</v>
      </c>
      <c r="E215">
        <v>22.7502</v>
      </c>
      <c r="F215">
        <v>17.7627</v>
      </c>
      <c r="G215">
        <v>4.9875</v>
      </c>
      <c r="H215">
        <v>2.61</v>
      </c>
      <c r="I215">
        <v>0.9565217391304348</v>
      </c>
      <c r="K215">
        <v>0.3735477349912548</v>
      </c>
      <c r="L215">
        <v>2.7562308779347564</v>
      </c>
      <c r="M215">
        <v>0.30392340308645005</v>
      </c>
      <c r="N215">
        <v>0.37130058318387765</v>
      </c>
      <c r="O215">
        <v>0.3077604939849435</v>
      </c>
      <c r="P215">
        <v>1.0232178485945358</v>
      </c>
      <c r="Q215">
        <v>0.02986197804727459</v>
      </c>
      <c r="R215">
        <v>5.165842919823093</v>
      </c>
      <c r="T215">
        <v>1.309182258326958</v>
      </c>
      <c r="U215">
        <v>28.36410637045758</v>
      </c>
      <c r="V215">
        <v>0.32608233812376997</v>
      </c>
      <c r="W215">
        <v>2.3833792325857797</v>
      </c>
      <c r="X215">
        <v>2.4786078799867486</v>
      </c>
      <c r="Y215">
        <v>7.673893069207482</v>
      </c>
      <c r="Z215">
        <v>0.12699740417133026</v>
      </c>
      <c r="AA215">
        <v>10.65762</v>
      </c>
      <c r="AB215">
        <v>53.319868552859646</v>
      </c>
    </row>
    <row r="216" spans="1:28" ht="12.75">
      <c r="A216" t="s">
        <v>10</v>
      </c>
      <c r="B216">
        <v>20030223</v>
      </c>
      <c r="C216">
        <f t="shared" si="3"/>
        <v>2003</v>
      </c>
      <c r="D216">
        <v>84.87196</v>
      </c>
      <c r="E216">
        <v>19.6274</v>
      </c>
      <c r="F216">
        <v>7.8753</v>
      </c>
      <c r="G216">
        <v>11.7521</v>
      </c>
      <c r="H216">
        <v>2.49</v>
      </c>
      <c r="I216">
        <v>1</v>
      </c>
      <c r="K216">
        <v>0.8168168795556766</v>
      </c>
      <c r="L216">
        <v>6.789413379121584</v>
      </c>
      <c r="M216">
        <v>1.9087627987730191</v>
      </c>
      <c r="N216">
        <v>0.6825155360459442</v>
      </c>
      <c r="O216">
        <v>0.48867428858411444</v>
      </c>
      <c r="P216">
        <v>0.27925744008618963</v>
      </c>
      <c r="Q216">
        <v>0.5814419258034075</v>
      </c>
      <c r="R216">
        <v>11.546882247969934</v>
      </c>
      <c r="T216">
        <v>2.817644944698884</v>
      </c>
      <c r="U216">
        <v>66.80693356015686</v>
      </c>
      <c r="V216">
        <v>2.040332304810517</v>
      </c>
      <c r="W216">
        <v>4.3809542035694236</v>
      </c>
      <c r="X216">
        <v>3.7626763413124276</v>
      </c>
      <c r="Y216">
        <v>2.0134518379042072</v>
      </c>
      <c r="Z216">
        <v>2.383433125119259</v>
      </c>
      <c r="AA216">
        <v>4.72518</v>
      </c>
      <c r="AB216">
        <v>88.93060631757159</v>
      </c>
    </row>
    <row r="217" spans="1:28" ht="12.75">
      <c r="A217" t="s">
        <v>10</v>
      </c>
      <c r="B217">
        <v>20030301</v>
      </c>
      <c r="C217">
        <f t="shared" si="3"/>
        <v>2003</v>
      </c>
      <c r="D217">
        <v>44.67125</v>
      </c>
      <c r="E217">
        <v>8.4923</v>
      </c>
      <c r="F217">
        <v>3.2993</v>
      </c>
      <c r="G217">
        <v>5.193</v>
      </c>
      <c r="H217">
        <v>2.46</v>
      </c>
      <c r="I217">
        <v>0.8347826086956521</v>
      </c>
      <c r="K217">
        <v>0.8113036750332152</v>
      </c>
      <c r="L217">
        <v>2.854626659456511</v>
      </c>
      <c r="M217">
        <v>0.13403014271865168</v>
      </c>
      <c r="N217">
        <v>0.2544140036645144</v>
      </c>
      <c r="O217">
        <v>0.19513163228858865</v>
      </c>
      <c r="P217">
        <v>1.0201198288050548</v>
      </c>
      <c r="Q217">
        <v>0.14806754778678566</v>
      </c>
      <c r="R217">
        <v>5.417693489753321</v>
      </c>
      <c r="T217">
        <v>2.7874344738751313</v>
      </c>
      <c r="U217">
        <v>27.76726603886396</v>
      </c>
      <c r="V217">
        <v>0.1431353608650166</v>
      </c>
      <c r="W217">
        <v>1.6330306917012387</v>
      </c>
      <c r="X217">
        <v>1.4852017591624962</v>
      </c>
      <c r="Y217">
        <v>7.281191298708422</v>
      </c>
      <c r="Z217">
        <v>0.601267887528499</v>
      </c>
      <c r="AA217">
        <v>1.97958</v>
      </c>
      <c r="AB217">
        <v>43.678107510704756</v>
      </c>
    </row>
    <row r="218" spans="1:28" ht="12.75">
      <c r="A218" t="s">
        <v>10</v>
      </c>
      <c r="B218">
        <v>20030307</v>
      </c>
      <c r="C218">
        <f t="shared" si="3"/>
        <v>2003</v>
      </c>
      <c r="D218">
        <v>76.79494</v>
      </c>
      <c r="E218">
        <v>15.2611</v>
      </c>
      <c r="F218">
        <v>6.371</v>
      </c>
      <c r="G218">
        <v>8.8901</v>
      </c>
      <c r="H218">
        <v>2.46</v>
      </c>
      <c r="I218">
        <v>0.9826086956521739</v>
      </c>
      <c r="K218">
        <v>0.3945785474808478</v>
      </c>
      <c r="L218">
        <v>5.716774015589845</v>
      </c>
      <c r="M218">
        <v>0.5992621341692599</v>
      </c>
      <c r="N218">
        <v>1.19925195681352</v>
      </c>
      <c r="O218">
        <v>0.3896080646836557</v>
      </c>
      <c r="P218">
        <v>0.4370725044247224</v>
      </c>
      <c r="Q218">
        <v>0.5139149472182662</v>
      </c>
      <c r="R218">
        <v>9.250462170380118</v>
      </c>
      <c r="T218">
        <v>1.3556722097365843</v>
      </c>
      <c r="U218">
        <v>55.60768671766346</v>
      </c>
      <c r="V218">
        <v>0.6399724725139792</v>
      </c>
      <c r="W218">
        <v>7.697749433406704</v>
      </c>
      <c r="X218">
        <v>2.9654166075763437</v>
      </c>
      <c r="Y218">
        <v>3.1196418560452726</v>
      </c>
      <c r="Z218">
        <v>2.0868891212286553</v>
      </c>
      <c r="AA218">
        <v>3.8226</v>
      </c>
      <c r="AB218">
        <v>77.29562841817099</v>
      </c>
    </row>
    <row r="219" spans="1:28" ht="12.75">
      <c r="A219" t="s">
        <v>10</v>
      </c>
      <c r="B219">
        <v>20030322</v>
      </c>
      <c r="C219">
        <f t="shared" si="3"/>
        <v>2003</v>
      </c>
      <c r="D219">
        <v>84.83298</v>
      </c>
      <c r="E219">
        <v>14.8092</v>
      </c>
      <c r="F219">
        <v>4.6843</v>
      </c>
      <c r="G219">
        <v>10.1249</v>
      </c>
      <c r="H219">
        <v>2.46</v>
      </c>
      <c r="I219">
        <v>0.991304347826087</v>
      </c>
      <c r="K219">
        <v>0.9236586576737827</v>
      </c>
      <c r="L219">
        <v>6.279572816905359</v>
      </c>
      <c r="M219">
        <v>0.2900838712502785</v>
      </c>
      <c r="N219">
        <v>1.3774487690250627</v>
      </c>
      <c r="O219">
        <v>0.6410213678257458</v>
      </c>
      <c r="P219">
        <v>0.409713117158868</v>
      </c>
      <c r="Q219">
        <v>0.208311534318064</v>
      </c>
      <c r="R219">
        <v>10.12981013415716</v>
      </c>
      <c r="T219">
        <v>3.1734578108347944</v>
      </c>
      <c r="U219">
        <v>61.08209227283926</v>
      </c>
      <c r="V219">
        <v>0.30979046019288853</v>
      </c>
      <c r="W219">
        <v>8.84155779031029</v>
      </c>
      <c r="X219">
        <v>4.878994000047748</v>
      </c>
      <c r="Y219">
        <v>2.9243619223815167</v>
      </c>
      <c r="Z219">
        <v>0.8459047107851196</v>
      </c>
      <c r="AA219">
        <v>2.8105800000000003</v>
      </c>
      <c r="AB219">
        <v>84.86673896739163</v>
      </c>
    </row>
    <row r="220" spans="1:28" ht="12.75">
      <c r="A220" t="s">
        <v>10</v>
      </c>
      <c r="B220">
        <v>20030331</v>
      </c>
      <c r="C220">
        <f t="shared" si="3"/>
        <v>2003</v>
      </c>
      <c r="D220">
        <v>44.20064</v>
      </c>
      <c r="E220">
        <v>9.3855</v>
      </c>
      <c r="F220">
        <v>4.7559</v>
      </c>
      <c r="G220">
        <v>4.6296</v>
      </c>
      <c r="H220">
        <v>2.46</v>
      </c>
      <c r="I220">
        <v>0.8260869565217391</v>
      </c>
      <c r="K220">
        <v>0.25428249430127586</v>
      </c>
      <c r="L220">
        <v>2.730012893686391</v>
      </c>
      <c r="M220">
        <v>0.49596511722364006</v>
      </c>
      <c r="N220">
        <v>0.9753042289426553</v>
      </c>
      <c r="O220">
        <v>0.6248772424493747</v>
      </c>
      <c r="P220">
        <v>0.007372996659609619</v>
      </c>
      <c r="Q220">
        <v>5.689971184770769E-06</v>
      </c>
      <c r="R220">
        <v>5.087820663234131</v>
      </c>
      <c r="T220">
        <v>0.8736504129471798</v>
      </c>
      <c r="U220">
        <v>26.5551342965988</v>
      </c>
      <c r="V220">
        <v>0.5296580648972701</v>
      </c>
      <c r="W220">
        <v>6.260275443444536</v>
      </c>
      <c r="X220">
        <v>4.756116519201048</v>
      </c>
      <c r="Y220">
        <v>0.05262538537873562</v>
      </c>
      <c r="Z220">
        <v>2.3105650127275745E-05</v>
      </c>
      <c r="AA220">
        <v>2.8535399999999997</v>
      </c>
      <c r="AB220">
        <v>41.8810232281177</v>
      </c>
    </row>
    <row r="221" spans="1:28" ht="12.75">
      <c r="A221" t="s">
        <v>10</v>
      </c>
      <c r="B221">
        <v>20030409</v>
      </c>
      <c r="C221">
        <f t="shared" si="3"/>
        <v>2003</v>
      </c>
      <c r="D221">
        <v>43.58233</v>
      </c>
      <c r="E221">
        <v>12.6972</v>
      </c>
      <c r="F221">
        <v>7.3887</v>
      </c>
      <c r="G221">
        <v>5.3085</v>
      </c>
      <c r="H221">
        <v>2.21</v>
      </c>
      <c r="I221">
        <v>0.808695652173913</v>
      </c>
      <c r="K221">
        <v>0.6582841209404122</v>
      </c>
      <c r="L221">
        <v>2.849195045189918</v>
      </c>
      <c r="M221">
        <v>1.3403534555016907</v>
      </c>
      <c r="N221">
        <v>0.6032311162260686</v>
      </c>
      <c r="O221">
        <v>0.23579857927968437</v>
      </c>
      <c r="P221">
        <v>0.3509475542771494</v>
      </c>
      <c r="Q221">
        <v>0.0938834554071948</v>
      </c>
      <c r="R221">
        <v>6.131693326822118</v>
      </c>
      <c r="T221">
        <v>2.1860193120125033</v>
      </c>
      <c r="U221">
        <v>25.037166256784175</v>
      </c>
      <c r="V221">
        <v>1.420294298100543</v>
      </c>
      <c r="W221">
        <v>3.8718045666909835</v>
      </c>
      <c r="X221">
        <v>1.6208634535760613</v>
      </c>
      <c r="Y221">
        <v>2.2930739183846316</v>
      </c>
      <c r="Z221">
        <v>0.35118908449957364</v>
      </c>
      <c r="AA221">
        <v>4.4332199999999995</v>
      </c>
      <c r="AB221">
        <v>41.21363089004847</v>
      </c>
    </row>
    <row r="222" spans="1:28" ht="12.75">
      <c r="A222" t="s">
        <v>10</v>
      </c>
      <c r="B222">
        <v>20030424</v>
      </c>
      <c r="C222">
        <f t="shared" si="3"/>
        <v>2003</v>
      </c>
      <c r="D222">
        <v>52.17216</v>
      </c>
      <c r="E222">
        <v>12.0592</v>
      </c>
      <c r="F222">
        <v>5.2691</v>
      </c>
      <c r="G222">
        <v>6.7901</v>
      </c>
      <c r="H222">
        <v>2.21</v>
      </c>
      <c r="I222">
        <v>0.9043478260869565</v>
      </c>
      <c r="K222">
        <v>0.5063522058350333</v>
      </c>
      <c r="L222">
        <v>2.8083534840699533</v>
      </c>
      <c r="M222">
        <v>1.3519037414702246</v>
      </c>
      <c r="N222">
        <v>0.6073226615289348</v>
      </c>
      <c r="O222">
        <v>0.5222729391238997</v>
      </c>
      <c r="P222">
        <v>1.54813857667473</v>
      </c>
      <c r="Q222">
        <v>0.40414832534715667</v>
      </c>
      <c r="R222">
        <v>7.748491934049932</v>
      </c>
      <c r="T222">
        <v>1.6814862540725162</v>
      </c>
      <c r="U222">
        <v>24.678272976496647</v>
      </c>
      <c r="V222">
        <v>1.432533461759355</v>
      </c>
      <c r="W222">
        <v>3.898065917212105</v>
      </c>
      <c r="X222">
        <v>3.5900687883856923</v>
      </c>
      <c r="Y222">
        <v>10.115460697624453</v>
      </c>
      <c r="Z222">
        <v>1.511794381290175</v>
      </c>
      <c r="AA222">
        <v>3.16146</v>
      </c>
      <c r="AB222">
        <v>50.069142476840945</v>
      </c>
    </row>
    <row r="223" spans="1:28" ht="12.75">
      <c r="A223" t="s">
        <v>10</v>
      </c>
      <c r="B223">
        <v>20030430</v>
      </c>
      <c r="C223">
        <f t="shared" si="3"/>
        <v>2003</v>
      </c>
      <c r="D223">
        <v>66.91172</v>
      </c>
      <c r="E223">
        <v>18.0305</v>
      </c>
      <c r="F223">
        <v>8.5325</v>
      </c>
      <c r="G223">
        <v>9.498</v>
      </c>
      <c r="H223">
        <v>2.21</v>
      </c>
      <c r="I223">
        <v>0.9739130434782609</v>
      </c>
      <c r="K223">
        <v>0.7875256364805591</v>
      </c>
      <c r="L223">
        <v>4.752035758546398</v>
      </c>
      <c r="M223">
        <v>0.8455121498857997</v>
      </c>
      <c r="N223">
        <v>0.7186527508537763</v>
      </c>
      <c r="O223">
        <v>0.744359495031965</v>
      </c>
      <c r="P223">
        <v>1.0970862579499745</v>
      </c>
      <c r="Q223">
        <v>0.122733170260606</v>
      </c>
      <c r="R223">
        <v>9.067905219009079</v>
      </c>
      <c r="T223">
        <v>2.6152024563376557</v>
      </c>
      <c r="U223">
        <v>41.75828872992408</v>
      </c>
      <c r="V223">
        <v>0.8959398586457542</v>
      </c>
      <c r="W223">
        <v>4.612631755517594</v>
      </c>
      <c r="X223">
        <v>5.1166767225878385</v>
      </c>
      <c r="Y223">
        <v>7.168307211899212</v>
      </c>
      <c r="Z223">
        <v>0.45910698018736684</v>
      </c>
      <c r="AA223">
        <v>5.1195</v>
      </c>
      <c r="AB223">
        <v>67.74565371509951</v>
      </c>
    </row>
    <row r="224" spans="1:28" ht="12.75">
      <c r="A224" t="s">
        <v>10</v>
      </c>
      <c r="B224">
        <v>20030506</v>
      </c>
      <c r="C224">
        <f t="shared" si="3"/>
        <v>2003</v>
      </c>
      <c r="D224">
        <v>49.09082</v>
      </c>
      <c r="E224">
        <v>12.4519</v>
      </c>
      <c r="F224">
        <v>4.6198</v>
      </c>
      <c r="G224">
        <v>7.8321</v>
      </c>
      <c r="H224">
        <v>2.19</v>
      </c>
      <c r="I224">
        <v>0.8956521739130435</v>
      </c>
      <c r="K224">
        <v>1.3101361699379526</v>
      </c>
      <c r="L224">
        <v>2.3918949055909344</v>
      </c>
      <c r="M224">
        <v>0.30021898704609135</v>
      </c>
      <c r="N224">
        <v>0.32946953959793107</v>
      </c>
      <c r="O224">
        <v>0.34623383173252903</v>
      </c>
      <c r="P224">
        <v>1.7681947948463053</v>
      </c>
      <c r="Q224">
        <v>0.5231950956368703</v>
      </c>
      <c r="R224">
        <v>6.969343324388614</v>
      </c>
      <c r="T224">
        <v>4.338629678497176</v>
      </c>
      <c r="U224">
        <v>20.83885812998235</v>
      </c>
      <c r="V224">
        <v>0.3179253666651937</v>
      </c>
      <c r="W224">
        <v>2.114672267396446</v>
      </c>
      <c r="X224">
        <v>2.3595642768745186</v>
      </c>
      <c r="Y224">
        <v>11.467909729281589</v>
      </c>
      <c r="Z224">
        <v>1.9437147171088873</v>
      </c>
      <c r="AA224">
        <v>2.77188</v>
      </c>
      <c r="AB224">
        <v>46.153154165806164</v>
      </c>
    </row>
    <row r="225" spans="1:28" ht="12.75">
      <c r="A225" t="s">
        <v>10</v>
      </c>
      <c r="B225">
        <v>20030512</v>
      </c>
      <c r="C225">
        <f t="shared" si="3"/>
        <v>2003</v>
      </c>
      <c r="D225">
        <v>61.12987</v>
      </c>
      <c r="E225">
        <v>15.7296</v>
      </c>
      <c r="F225">
        <v>6.658</v>
      </c>
      <c r="G225">
        <v>9.0716</v>
      </c>
      <c r="H225">
        <v>2.19</v>
      </c>
      <c r="I225">
        <v>0.9652173913043478</v>
      </c>
      <c r="K225">
        <v>1.1459589400258825</v>
      </c>
      <c r="L225">
        <v>4.651237532252882</v>
      </c>
      <c r="M225">
        <v>0.5719992970183054</v>
      </c>
      <c r="N225">
        <v>0.6804268450871384</v>
      </c>
      <c r="O225">
        <v>0.1365384162107433</v>
      </c>
      <c r="P225">
        <v>0.4825456261471988</v>
      </c>
      <c r="Q225">
        <v>0.629296700367545</v>
      </c>
      <c r="R225">
        <v>8.298003357109696</v>
      </c>
      <c r="T225">
        <v>3.79494252705879</v>
      </c>
      <c r="U225">
        <v>40.52288369230028</v>
      </c>
      <c r="V225">
        <v>0.6057347938785053</v>
      </c>
      <c r="W225">
        <v>4.367261935818922</v>
      </c>
      <c r="X225">
        <v>0.9305017008296774</v>
      </c>
      <c r="Y225">
        <v>3.129626722714532</v>
      </c>
      <c r="Z225">
        <v>2.3378912916672614</v>
      </c>
      <c r="AA225">
        <v>3.9948</v>
      </c>
      <c r="AB225">
        <v>59.68364266426798</v>
      </c>
    </row>
    <row r="226" spans="1:28" ht="12.75">
      <c r="A226" t="s">
        <v>10</v>
      </c>
      <c r="B226">
        <v>20030515</v>
      </c>
      <c r="C226">
        <f t="shared" si="3"/>
        <v>2003</v>
      </c>
      <c r="D226">
        <v>52.92627</v>
      </c>
      <c r="E226">
        <v>15.4504</v>
      </c>
      <c r="F226">
        <v>7.267</v>
      </c>
      <c r="G226">
        <v>8.1834</v>
      </c>
      <c r="H226">
        <v>2.19</v>
      </c>
      <c r="I226">
        <v>0.9217391304347826</v>
      </c>
      <c r="K226">
        <v>1.0120668301946798</v>
      </c>
      <c r="L226">
        <v>2.0071903797473865</v>
      </c>
      <c r="M226">
        <v>0.9433774107272981</v>
      </c>
      <c r="N226">
        <v>0.38231628207620966</v>
      </c>
      <c r="O226">
        <v>0.00021329901493615427</v>
      </c>
      <c r="P226">
        <v>2.4140351078346813</v>
      </c>
      <c r="Q226">
        <v>1.276212853032163</v>
      </c>
      <c r="R226">
        <v>8.035412162627354</v>
      </c>
      <c r="T226">
        <v>3.351547180254671</v>
      </c>
      <c r="U226">
        <v>17.487204586477176</v>
      </c>
      <c r="V226">
        <v>0.9990161253961306</v>
      </c>
      <c r="W226">
        <v>2.4538645972167883</v>
      </c>
      <c r="X226">
        <v>0.0014536209053212204</v>
      </c>
      <c r="Y226">
        <v>15.656610222275315</v>
      </c>
      <c r="Z226">
        <v>4.741240361939137</v>
      </c>
      <c r="AA226">
        <v>4.3602</v>
      </c>
      <c r="AB226">
        <v>49.05113669446454</v>
      </c>
    </row>
    <row r="227" spans="1:28" ht="12.75">
      <c r="A227" t="s">
        <v>10</v>
      </c>
      <c r="B227">
        <v>20030518</v>
      </c>
      <c r="C227">
        <f t="shared" si="3"/>
        <v>2003</v>
      </c>
      <c r="D227">
        <v>48.59769</v>
      </c>
      <c r="E227">
        <v>14.7107</v>
      </c>
      <c r="F227">
        <v>6.4852</v>
      </c>
      <c r="G227">
        <v>8.2255</v>
      </c>
      <c r="H227">
        <v>2.19</v>
      </c>
      <c r="I227">
        <v>0.8869565217391304</v>
      </c>
      <c r="K227">
        <v>1.8933356959534158</v>
      </c>
      <c r="L227">
        <v>1.7612009259429997</v>
      </c>
      <c r="M227">
        <v>0.48250018925671834</v>
      </c>
      <c r="N227">
        <v>0.37238784697065325</v>
      </c>
      <c r="O227">
        <v>0.2864009774561409</v>
      </c>
      <c r="P227">
        <v>1.7039108842145736</v>
      </c>
      <c r="Q227">
        <v>0.8567244851147149</v>
      </c>
      <c r="R227">
        <v>7.356461004909217</v>
      </c>
      <c r="T227">
        <v>6.269945544828847</v>
      </c>
      <c r="U227">
        <v>15.344075589747693</v>
      </c>
      <c r="V227">
        <v>0.5109571886001895</v>
      </c>
      <c r="W227">
        <v>2.3901397794324577</v>
      </c>
      <c r="X227">
        <v>1.9518067078710724</v>
      </c>
      <c r="Y227">
        <v>11.05098616049912</v>
      </c>
      <c r="Z227">
        <v>3.1828050455977057</v>
      </c>
      <c r="AA227">
        <v>3.89112</v>
      </c>
      <c r="AB227">
        <v>44.59183601657708</v>
      </c>
    </row>
    <row r="228" spans="1:28" ht="12.75">
      <c r="A228" t="s">
        <v>10</v>
      </c>
      <c r="B228">
        <v>20030524</v>
      </c>
      <c r="C228">
        <f t="shared" si="3"/>
        <v>2003</v>
      </c>
      <c r="D228">
        <v>53.2695</v>
      </c>
      <c r="E228">
        <v>17.2995</v>
      </c>
      <c r="F228">
        <v>8.2517</v>
      </c>
      <c r="G228">
        <v>9.0478</v>
      </c>
      <c r="H228">
        <v>2.19</v>
      </c>
      <c r="I228">
        <v>0.9304347826086956</v>
      </c>
      <c r="K228">
        <v>1.9337471100551304</v>
      </c>
      <c r="L228">
        <v>1.6952903759002955</v>
      </c>
      <c r="M228">
        <v>0.9761032209714781</v>
      </c>
      <c r="N228">
        <v>0.3527884866037768</v>
      </c>
      <c r="O228">
        <v>0.09801528327125013</v>
      </c>
      <c r="P228">
        <v>2.184684830294663</v>
      </c>
      <c r="Q228">
        <v>1.7289301394807413</v>
      </c>
      <c r="R228">
        <v>8.969559446577335</v>
      </c>
      <c r="T228">
        <v>6.403771451322247</v>
      </c>
      <c r="U228">
        <v>14.769844423320386</v>
      </c>
      <c r="V228">
        <v>1.0336720454752264</v>
      </c>
      <c r="W228">
        <v>2.2643429489360125</v>
      </c>
      <c r="X228">
        <v>0.6679686957144055</v>
      </c>
      <c r="Y228">
        <v>14.169122369194497</v>
      </c>
      <c r="Z228">
        <v>6.423123964629563</v>
      </c>
      <c r="AA228">
        <v>4.95102</v>
      </c>
      <c r="AB228">
        <v>50.68286589859233</v>
      </c>
    </row>
    <row r="229" spans="1:28" ht="12.75">
      <c r="A229" t="s">
        <v>10</v>
      </c>
      <c r="B229">
        <v>20030605</v>
      </c>
      <c r="C229">
        <f t="shared" si="3"/>
        <v>2003</v>
      </c>
      <c r="D229">
        <v>46.60719</v>
      </c>
      <c r="E229">
        <v>16.369</v>
      </c>
      <c r="F229">
        <v>7.0878</v>
      </c>
      <c r="G229">
        <v>9.2812</v>
      </c>
      <c r="H229">
        <v>2.13</v>
      </c>
      <c r="I229">
        <v>0.8695652173913043</v>
      </c>
      <c r="K229">
        <v>2.2915428321250673</v>
      </c>
      <c r="L229">
        <v>0.5071143096708777</v>
      </c>
      <c r="M229">
        <v>0.8648666831303703</v>
      </c>
      <c r="N229">
        <v>0.4761357019929805</v>
      </c>
      <c r="O229">
        <v>9.585574442220309E-05</v>
      </c>
      <c r="P229">
        <v>3.029185662283511</v>
      </c>
      <c r="Q229">
        <v>0.6804016651612396</v>
      </c>
      <c r="R229">
        <v>7.849342710108468</v>
      </c>
      <c r="T229">
        <v>7.525416555761822</v>
      </c>
      <c r="U229">
        <v>4.3037586196596145</v>
      </c>
      <c r="V229">
        <v>0.9141537188323358</v>
      </c>
      <c r="W229">
        <v>3.055996649313091</v>
      </c>
      <c r="X229">
        <v>0.0006362885623571131</v>
      </c>
      <c r="Y229">
        <v>19.207422782171584</v>
      </c>
      <c r="Z229">
        <v>2.4754834360700064</v>
      </c>
      <c r="AA229">
        <v>4.25268</v>
      </c>
      <c r="AB229">
        <v>41.73554805037081</v>
      </c>
    </row>
    <row r="230" spans="1:28" ht="12.75">
      <c r="A230" t="s">
        <v>10</v>
      </c>
      <c r="B230">
        <v>20030623</v>
      </c>
      <c r="C230">
        <f t="shared" si="3"/>
        <v>2003</v>
      </c>
      <c r="D230">
        <v>52.66857</v>
      </c>
      <c r="E230">
        <v>14.0562</v>
      </c>
      <c r="F230">
        <v>7.6412</v>
      </c>
      <c r="G230">
        <v>6.415</v>
      </c>
      <c r="H230">
        <v>2.13</v>
      </c>
      <c r="I230">
        <v>0.9130434782608695</v>
      </c>
      <c r="K230">
        <v>1.312198933534792</v>
      </c>
      <c r="L230">
        <v>2.514001772468781</v>
      </c>
      <c r="M230">
        <v>0.23290475287451742</v>
      </c>
      <c r="N230">
        <v>0.25853129995180424</v>
      </c>
      <c r="O230">
        <v>0.28658443342632695</v>
      </c>
      <c r="P230">
        <v>2.0871940200444317</v>
      </c>
      <c r="Q230">
        <v>0.24025748302173752</v>
      </c>
      <c r="R230">
        <v>6.931672695322392</v>
      </c>
      <c r="T230">
        <v>4.30925551137016</v>
      </c>
      <c r="U230">
        <v>21.33573553687359</v>
      </c>
      <c r="V230">
        <v>0.2461775324762649</v>
      </c>
      <c r="W230">
        <v>1.6593395183100956</v>
      </c>
      <c r="X230">
        <v>1.902341880895429</v>
      </c>
      <c r="Y230">
        <v>13.234453889892201</v>
      </c>
      <c r="Z230">
        <v>0.8741210524098867</v>
      </c>
      <c r="AA230">
        <v>4.58472</v>
      </c>
      <c r="AB230">
        <v>48.14614492222762</v>
      </c>
    </row>
    <row r="231" spans="1:28" ht="12.75">
      <c r="A231" t="s">
        <v>10</v>
      </c>
      <c r="B231">
        <v>20030705</v>
      </c>
      <c r="C231">
        <f t="shared" si="3"/>
        <v>2003</v>
      </c>
      <c r="D231">
        <v>56.12708</v>
      </c>
      <c r="E231">
        <v>20.0937</v>
      </c>
      <c r="F231">
        <v>9.2764</v>
      </c>
      <c r="G231">
        <v>10.8173</v>
      </c>
      <c r="H231">
        <v>2.16</v>
      </c>
      <c r="I231">
        <v>0.9478260869565217</v>
      </c>
      <c r="K231">
        <v>1.2616612254122304</v>
      </c>
      <c r="L231">
        <v>1.6844271473671082</v>
      </c>
      <c r="M231">
        <v>0.9533668472406248</v>
      </c>
      <c r="N231">
        <v>0.4464648454959719</v>
      </c>
      <c r="O231">
        <v>0.6628002122864022</v>
      </c>
      <c r="P231">
        <v>1.3315676307663207</v>
      </c>
      <c r="Q231">
        <v>2.376744371024579</v>
      </c>
      <c r="R231">
        <v>8.717032279593237</v>
      </c>
      <c r="T231">
        <v>4.160695295821885</v>
      </c>
      <c r="U231">
        <v>14.485266897216299</v>
      </c>
      <c r="V231">
        <v>1.008646026337141</v>
      </c>
      <c r="W231">
        <v>2.8655779847132004</v>
      </c>
      <c r="X231">
        <v>4.458300705788323</v>
      </c>
      <c r="Y231">
        <v>8.539641000977438</v>
      </c>
      <c r="Z231">
        <v>8.73852093624886</v>
      </c>
      <c r="AA231">
        <v>5.565840000000001</v>
      </c>
      <c r="AB231">
        <v>49.82248884710315</v>
      </c>
    </row>
    <row r="232" spans="1:28" ht="12.75">
      <c r="A232" t="s">
        <v>10</v>
      </c>
      <c r="B232">
        <v>20030711</v>
      </c>
      <c r="C232">
        <f t="shared" si="3"/>
        <v>2003</v>
      </c>
      <c r="D232">
        <v>43.67076</v>
      </c>
      <c r="E232">
        <v>20.1389</v>
      </c>
      <c r="F232">
        <v>15.8066</v>
      </c>
      <c r="G232">
        <v>4.3323</v>
      </c>
      <c r="H232">
        <v>2.16</v>
      </c>
      <c r="I232">
        <v>0.8173913043478261</v>
      </c>
      <c r="K232">
        <v>2.077859275888855</v>
      </c>
      <c r="L232">
        <v>0.301820181217739</v>
      </c>
      <c r="M232">
        <v>1.1648619484212155</v>
      </c>
      <c r="N232">
        <v>0.7028874259455297</v>
      </c>
      <c r="O232">
        <v>0.36877270806967044</v>
      </c>
      <c r="P232">
        <v>2.0070327579916096</v>
      </c>
      <c r="Q232">
        <v>0.00019787671305474894</v>
      </c>
      <c r="R232">
        <v>6.623432174247674</v>
      </c>
      <c r="T232">
        <v>6.852346050141853</v>
      </c>
      <c r="U232">
        <v>2.595509035067995</v>
      </c>
      <c r="V232">
        <v>1.2324042721928756</v>
      </c>
      <c r="W232">
        <v>4.5113937946978</v>
      </c>
      <c r="X232">
        <v>2.4805357544937725</v>
      </c>
      <c r="Y232">
        <v>12.871549919388054</v>
      </c>
      <c r="Z232">
        <v>0.000727528724125944</v>
      </c>
      <c r="AA232">
        <v>9.48396</v>
      </c>
      <c r="AB232">
        <v>40.02842635470648</v>
      </c>
    </row>
    <row r="233" spans="1:28" ht="12.75">
      <c r="A233" t="s">
        <v>10</v>
      </c>
      <c r="B233">
        <v>20030816</v>
      </c>
      <c r="C233">
        <f t="shared" si="3"/>
        <v>2003</v>
      </c>
      <c r="D233">
        <v>47.43963</v>
      </c>
      <c r="E233">
        <v>16.5033</v>
      </c>
      <c r="F233">
        <v>7.8555</v>
      </c>
      <c r="G233">
        <v>8.6478</v>
      </c>
      <c r="H233">
        <v>2.21</v>
      </c>
      <c r="I233">
        <v>0.8782608695652174</v>
      </c>
      <c r="K233">
        <v>2.4345298541786975</v>
      </c>
      <c r="L233">
        <v>0.9923454810946136</v>
      </c>
      <c r="M233">
        <v>1.0937912698941092</v>
      </c>
      <c r="N233">
        <v>0.8029729187387179</v>
      </c>
      <c r="O233">
        <v>0.583206529221404</v>
      </c>
      <c r="P233">
        <v>1.8768191137149846</v>
      </c>
      <c r="Q233">
        <v>0.32125136822908334</v>
      </c>
      <c r="R233">
        <v>8.10491653507161</v>
      </c>
      <c r="T233">
        <v>8.084547549624634</v>
      </c>
      <c r="U233">
        <v>8.720188825359337</v>
      </c>
      <c r="V233">
        <v>1.1590267459423846</v>
      </c>
      <c r="W233">
        <v>5.15383595122211</v>
      </c>
      <c r="X233">
        <v>4.008922157163128</v>
      </c>
      <c r="Y233">
        <v>12.263043029463303</v>
      </c>
      <c r="Z233">
        <v>1.2017024023378797</v>
      </c>
      <c r="AA233">
        <v>4.7133</v>
      </c>
      <c r="AB233">
        <v>45.30456666111277</v>
      </c>
    </row>
    <row r="234" spans="1:28" ht="12.75">
      <c r="A234" t="s">
        <v>10</v>
      </c>
      <c r="B234">
        <v>20030924</v>
      </c>
      <c r="C234">
        <f t="shared" si="3"/>
        <v>2003</v>
      </c>
      <c r="D234">
        <v>55.03743</v>
      </c>
      <c r="E234">
        <v>23.652</v>
      </c>
      <c r="F234">
        <v>15.037</v>
      </c>
      <c r="G234">
        <v>8.615</v>
      </c>
      <c r="H234">
        <v>2.25</v>
      </c>
      <c r="I234">
        <v>0.9391304347826087</v>
      </c>
      <c r="K234">
        <v>1.7531615333500208</v>
      </c>
      <c r="L234">
        <v>1.113794287013238</v>
      </c>
      <c r="M234">
        <v>2.0113106079801395</v>
      </c>
      <c r="N234">
        <v>0.856105783266148</v>
      </c>
      <c r="O234">
        <v>0.4971918871998946</v>
      </c>
      <c r="P234">
        <v>2.5024254849533123</v>
      </c>
      <c r="Q234">
        <v>0.21511555096967638</v>
      </c>
      <c r="R234">
        <v>8.949105134732429</v>
      </c>
      <c r="T234">
        <v>5.854118525002779</v>
      </c>
      <c r="U234">
        <v>9.954867967917803</v>
      </c>
      <c r="V234">
        <v>2.1339370227419865</v>
      </c>
      <c r="W234">
        <v>5.4949140789703845</v>
      </c>
      <c r="X234">
        <v>3.4763199796800426</v>
      </c>
      <c r="Y234">
        <v>16.592411859150783</v>
      </c>
      <c r="Z234">
        <v>0.8156975240903239</v>
      </c>
      <c r="AA234">
        <v>9.0222</v>
      </c>
      <c r="AB234">
        <v>53.344466957554104</v>
      </c>
    </row>
    <row r="235" spans="1:28" ht="12.75">
      <c r="A235" t="s">
        <v>10</v>
      </c>
      <c r="B235">
        <v>20031003</v>
      </c>
      <c r="C235">
        <f t="shared" si="3"/>
        <v>2003</v>
      </c>
      <c r="D235">
        <v>45.6609</v>
      </c>
      <c r="E235">
        <v>16.3807</v>
      </c>
      <c r="F235">
        <v>9.0183</v>
      </c>
      <c r="G235">
        <v>7.3624</v>
      </c>
      <c r="H235">
        <v>2.24</v>
      </c>
      <c r="I235">
        <v>0.8434782608695652</v>
      </c>
      <c r="K235">
        <v>1.7795086502005584</v>
      </c>
      <c r="L235">
        <v>0.9931497778225514</v>
      </c>
      <c r="M235">
        <v>1.0056553039900697</v>
      </c>
      <c r="N235">
        <v>0.749496707752306</v>
      </c>
      <c r="O235">
        <v>0.06223874828539928</v>
      </c>
      <c r="P235">
        <v>2.1005542303865683</v>
      </c>
      <c r="Q235">
        <v>1.9990808194822213E-05</v>
      </c>
      <c r="R235">
        <v>6.6906234092456485</v>
      </c>
      <c r="T235">
        <v>5.933913099553067</v>
      </c>
      <c r="U235">
        <v>8.83924295350546</v>
      </c>
      <c r="V235">
        <v>1.0666349357367828</v>
      </c>
      <c r="W235">
        <v>4.8106333631395035</v>
      </c>
      <c r="X235">
        <v>0.4333319402839024</v>
      </c>
      <c r="Y235">
        <v>13.87707307919701</v>
      </c>
      <c r="Z235">
        <v>7.554728332814808E-05</v>
      </c>
      <c r="AA235">
        <v>5.4109799999999995</v>
      </c>
      <c r="AB235">
        <v>40.37188491869906</v>
      </c>
    </row>
    <row r="236" spans="1:28" ht="12.75">
      <c r="A236" t="s">
        <v>10</v>
      </c>
      <c r="B236">
        <v>20031102</v>
      </c>
      <c r="C236">
        <f t="shared" si="3"/>
        <v>2003</v>
      </c>
      <c r="D236">
        <v>46.00444</v>
      </c>
      <c r="E236">
        <v>9.19</v>
      </c>
      <c r="F236">
        <v>2.1824</v>
      </c>
      <c r="G236">
        <v>7.0076</v>
      </c>
      <c r="H236">
        <v>2.15</v>
      </c>
      <c r="I236">
        <v>0.8608695652173913</v>
      </c>
      <c r="K236">
        <v>0.23292351487582208</v>
      </c>
      <c r="L236">
        <v>4.360541714869608</v>
      </c>
      <c r="M236">
        <v>0.01439311310961834</v>
      </c>
      <c r="N236">
        <v>0.4807994913941496</v>
      </c>
      <c r="O236">
        <v>0.14404962779007438</v>
      </c>
      <c r="P236">
        <v>0.6851270764437326</v>
      </c>
      <c r="Q236">
        <v>0.14228563043104717</v>
      </c>
      <c r="R236">
        <v>6.060120168914053</v>
      </c>
      <c r="T236">
        <v>0.7670620114745518</v>
      </c>
      <c r="U236">
        <v>37.334674218530125</v>
      </c>
      <c r="V236">
        <v>0.015222896443229928</v>
      </c>
      <c r="W236">
        <v>3.0859438346191257</v>
      </c>
      <c r="X236">
        <v>0.9646958100525909</v>
      </c>
      <c r="Y236">
        <v>4.377330522120171</v>
      </c>
      <c r="Z236">
        <v>0.5213165930345162</v>
      </c>
      <c r="AA236">
        <v>1.30944</v>
      </c>
      <c r="AB236">
        <v>48.3756858862743</v>
      </c>
    </row>
    <row r="237" spans="1:28" ht="12.75">
      <c r="A237" t="s">
        <v>10</v>
      </c>
      <c r="B237">
        <v>20031114</v>
      </c>
      <c r="C237">
        <f t="shared" si="3"/>
        <v>2003</v>
      </c>
      <c r="D237">
        <v>45.94426</v>
      </c>
      <c r="E237">
        <v>10.5622</v>
      </c>
      <c r="F237">
        <v>3.8328</v>
      </c>
      <c r="G237">
        <v>6.7294</v>
      </c>
      <c r="H237">
        <v>2.15</v>
      </c>
      <c r="I237">
        <v>0.8521739130434782</v>
      </c>
      <c r="K237">
        <v>0.6339622628940437</v>
      </c>
      <c r="L237">
        <v>3.4156497407233313</v>
      </c>
      <c r="M237">
        <v>0.21379475271126258</v>
      </c>
      <c r="N237">
        <v>0.9787090813275579</v>
      </c>
      <c r="O237">
        <v>0.19981238032790663</v>
      </c>
      <c r="P237">
        <v>0.6597523581055145</v>
      </c>
      <c r="Q237">
        <v>0.21875063214747056</v>
      </c>
      <c r="R237">
        <v>6.320431208237086</v>
      </c>
      <c r="T237">
        <v>2.087759876171014</v>
      </c>
      <c r="U237">
        <v>29.24457066415789</v>
      </c>
      <c r="V237">
        <v>0.226120322673946</v>
      </c>
      <c r="W237">
        <v>6.281706427456666</v>
      </c>
      <c r="X237">
        <v>1.3381372035190222</v>
      </c>
      <c r="Y237">
        <v>4.215209460362358</v>
      </c>
      <c r="Z237">
        <v>0.801474709215489</v>
      </c>
      <c r="AA237">
        <v>2.29968</v>
      </c>
      <c r="AB237">
        <v>46.49465866355639</v>
      </c>
    </row>
    <row r="238" spans="1:28" ht="12.75">
      <c r="A238" t="s">
        <v>10</v>
      </c>
      <c r="B238">
        <v>20040119</v>
      </c>
      <c r="C238">
        <f t="shared" si="3"/>
        <v>2004</v>
      </c>
      <c r="D238">
        <v>141.2449</v>
      </c>
      <c r="E238">
        <v>23.1342</v>
      </c>
      <c r="F238">
        <v>6.0528</v>
      </c>
      <c r="G238">
        <v>17.0814</v>
      </c>
      <c r="H238">
        <v>2.61</v>
      </c>
      <c r="I238">
        <v>1</v>
      </c>
      <c r="K238">
        <v>1.4069922970077233</v>
      </c>
      <c r="L238">
        <v>10.517485394294562</v>
      </c>
      <c r="M238">
        <v>0.3391257611328922</v>
      </c>
      <c r="N238">
        <v>1.3342729518081042</v>
      </c>
      <c r="O238">
        <v>0.3750626270474773</v>
      </c>
      <c r="P238">
        <v>1.3242098337663035</v>
      </c>
      <c r="Q238">
        <v>0.025323686110950847</v>
      </c>
      <c r="R238">
        <v>15.322472551168016</v>
      </c>
      <c r="T238">
        <v>4.931121729029702</v>
      </c>
      <c r="U238">
        <v>108.23442871267571</v>
      </c>
      <c r="V238">
        <v>0.36385128616357865</v>
      </c>
      <c r="W238">
        <v>8.564700913398527</v>
      </c>
      <c r="X238">
        <v>3.020638454440122</v>
      </c>
      <c r="Y238">
        <v>9.931262125141444</v>
      </c>
      <c r="Z238">
        <v>0.10769689787625589</v>
      </c>
      <c r="AA238">
        <v>3.6316800000000002</v>
      </c>
      <c r="AB238">
        <v>138.7853801187253</v>
      </c>
    </row>
    <row r="239" spans="1:28" ht="12.75">
      <c r="A239" t="s">
        <v>10</v>
      </c>
      <c r="B239">
        <v>20040304</v>
      </c>
      <c r="C239">
        <f t="shared" si="3"/>
        <v>2004</v>
      </c>
      <c r="D239">
        <v>43.36821</v>
      </c>
      <c r="E239">
        <v>6.8212</v>
      </c>
      <c r="F239">
        <v>2.8318</v>
      </c>
      <c r="G239">
        <v>3.9894</v>
      </c>
      <c r="H239">
        <v>2.46</v>
      </c>
      <c r="I239">
        <v>0.8103448275862069</v>
      </c>
      <c r="K239">
        <v>0.4748294275960624</v>
      </c>
      <c r="L239">
        <v>2.50804788759963</v>
      </c>
      <c r="M239">
        <v>0.5547258963806779</v>
      </c>
      <c r="N239">
        <v>0.50403260178525</v>
      </c>
      <c r="O239">
        <v>0.4055163180983591</v>
      </c>
      <c r="P239">
        <v>0.7507373267978359</v>
      </c>
      <c r="Q239">
        <v>0.5219121258094134</v>
      </c>
      <c r="R239">
        <v>5.719801584067228</v>
      </c>
      <c r="T239">
        <v>1.6313939606368388</v>
      </c>
      <c r="U239">
        <v>24.396056381834782</v>
      </c>
      <c r="V239">
        <v>0.5924107051522873</v>
      </c>
      <c r="W239">
        <v>3.235280670393961</v>
      </c>
      <c r="X239">
        <v>3.0864988005535303</v>
      </c>
      <c r="Y239">
        <v>5.3584509752144305</v>
      </c>
      <c r="Z239">
        <v>2.1193638042335445</v>
      </c>
      <c r="AA239">
        <v>1.69908</v>
      </c>
      <c r="AB239">
        <v>42.118535298019374</v>
      </c>
    </row>
    <row r="240" spans="1:28" ht="12.75">
      <c r="A240" t="s">
        <v>10</v>
      </c>
      <c r="B240">
        <v>20040325</v>
      </c>
      <c r="C240">
        <f t="shared" si="3"/>
        <v>2004</v>
      </c>
      <c r="D240">
        <v>74.16104</v>
      </c>
      <c r="E240">
        <v>17.7745</v>
      </c>
      <c r="F240">
        <v>7.892</v>
      </c>
      <c r="G240">
        <v>9.8825</v>
      </c>
      <c r="H240">
        <v>2.46</v>
      </c>
      <c r="I240">
        <v>0.9741379310344828</v>
      </c>
      <c r="K240">
        <v>1.0154422615349623</v>
      </c>
      <c r="L240">
        <v>3.6028315246797904</v>
      </c>
      <c r="M240">
        <v>1.6446150426367687</v>
      </c>
      <c r="N240">
        <v>0.8717852715596492</v>
      </c>
      <c r="O240">
        <v>0.8786492652081423</v>
      </c>
      <c r="P240">
        <v>2.2820788274264734</v>
      </c>
      <c r="Q240">
        <v>0.035036195361407736</v>
      </c>
      <c r="R240">
        <v>10.330438388407192</v>
      </c>
      <c r="T240">
        <v>3.4888030871010165</v>
      </c>
      <c r="U240">
        <v>35.045136675783816</v>
      </c>
      <c r="V240">
        <v>1.7563404980176138</v>
      </c>
      <c r="W240">
        <v>5.595808739000545</v>
      </c>
      <c r="X240">
        <v>6.687646790367583</v>
      </c>
      <c r="Y240">
        <v>16.28853006483391</v>
      </c>
      <c r="Z240">
        <v>0.14227384384270517</v>
      </c>
      <c r="AA240">
        <v>4.7352</v>
      </c>
      <c r="AB240">
        <v>73.73973969894719</v>
      </c>
    </row>
    <row r="241" spans="1:28" ht="12.75">
      <c r="A241" t="s">
        <v>10</v>
      </c>
      <c r="B241">
        <v>20040409</v>
      </c>
      <c r="C241">
        <f t="shared" si="3"/>
        <v>2004</v>
      </c>
      <c r="D241">
        <v>46.85023</v>
      </c>
      <c r="E241">
        <v>13.3899</v>
      </c>
      <c r="F241">
        <v>6.1499</v>
      </c>
      <c r="G241">
        <v>7.24</v>
      </c>
      <c r="H241">
        <v>2.21</v>
      </c>
      <c r="I241">
        <v>0.8362068965517241</v>
      </c>
      <c r="K241">
        <v>1.8256395451844183</v>
      </c>
      <c r="L241">
        <v>1.5087353166669053</v>
      </c>
      <c r="M241">
        <v>1.2830702804955822</v>
      </c>
      <c r="N241">
        <v>0.4229456130557201</v>
      </c>
      <c r="O241">
        <v>0.222836104586254</v>
      </c>
      <c r="P241">
        <v>2.2989243100317767</v>
      </c>
      <c r="Q241">
        <v>0.34759073878677077</v>
      </c>
      <c r="R241">
        <v>7.909741908807428</v>
      </c>
      <c r="T241">
        <v>6.062554413200126</v>
      </c>
      <c r="U241">
        <v>13.257940001209464</v>
      </c>
      <c r="V241">
        <v>1.359594662116974</v>
      </c>
      <c r="W241">
        <v>2.7146523314910644</v>
      </c>
      <c r="X241">
        <v>1.5317602810180748</v>
      </c>
      <c r="Y241">
        <v>15.021057452679024</v>
      </c>
      <c r="Z241">
        <v>1.3002298733638389</v>
      </c>
      <c r="AA241">
        <v>3.6899399999999996</v>
      </c>
      <c r="AB241">
        <v>44.93772901507857</v>
      </c>
    </row>
    <row r="242" spans="1:28" ht="12.75">
      <c r="A242" t="s">
        <v>10</v>
      </c>
      <c r="B242">
        <v>20040415</v>
      </c>
      <c r="C242">
        <f t="shared" si="3"/>
        <v>2004</v>
      </c>
      <c r="D242">
        <v>72.28623</v>
      </c>
      <c r="E242">
        <v>19.1075</v>
      </c>
      <c r="F242">
        <v>9.8581</v>
      </c>
      <c r="G242">
        <v>9.2494</v>
      </c>
      <c r="H242">
        <v>2.21</v>
      </c>
      <c r="I242">
        <v>0.9568965517241379</v>
      </c>
      <c r="K242">
        <v>1.1583355216069182</v>
      </c>
      <c r="L242">
        <v>3.2841420029994577</v>
      </c>
      <c r="M242">
        <v>1.4110599358225817</v>
      </c>
      <c r="N242">
        <v>1.2211689057785233</v>
      </c>
      <c r="O242">
        <v>1.0449127901881714</v>
      </c>
      <c r="P242">
        <v>2.26145763320274</v>
      </c>
      <c r="Q242">
        <v>0.13964698915257776</v>
      </c>
      <c r="R242">
        <v>10.52072377875097</v>
      </c>
      <c r="T242">
        <v>3.8465819537093298</v>
      </c>
      <c r="U242">
        <v>28.85924200900213</v>
      </c>
      <c r="V242">
        <v>1.4952178269848933</v>
      </c>
      <c r="W242">
        <v>7.838003078611733</v>
      </c>
      <c r="X242">
        <v>7.1826597045833775</v>
      </c>
      <c r="Y242">
        <v>14.776252044012857</v>
      </c>
      <c r="Z242">
        <v>0.5223763661116513</v>
      </c>
      <c r="AA242">
        <v>5.91486</v>
      </c>
      <c r="AB242">
        <v>70.43519298301598</v>
      </c>
    </row>
    <row r="243" spans="1:28" ht="12.75">
      <c r="A243" t="s">
        <v>10</v>
      </c>
      <c r="B243">
        <v>20040421</v>
      </c>
      <c r="C243">
        <f t="shared" si="3"/>
        <v>2004</v>
      </c>
      <c r="D243">
        <v>51.31848</v>
      </c>
      <c r="E243">
        <v>11.6289</v>
      </c>
      <c r="F243">
        <v>5.305</v>
      </c>
      <c r="G243">
        <v>6.3239</v>
      </c>
      <c r="H243">
        <v>2.21</v>
      </c>
      <c r="I243">
        <v>0.8793103448275862</v>
      </c>
      <c r="K243">
        <v>0.41334969621208506</v>
      </c>
      <c r="L243">
        <v>2.0132487187370485</v>
      </c>
      <c r="M243">
        <v>1.097017025434871</v>
      </c>
      <c r="N243">
        <v>1.017907802061311</v>
      </c>
      <c r="O243">
        <v>0.6611753165504687</v>
      </c>
      <c r="P243">
        <v>2.1411189270050857</v>
      </c>
      <c r="Q243">
        <v>0.24948631264724322</v>
      </c>
      <c r="R243">
        <v>7.593303798648113</v>
      </c>
      <c r="T243">
        <v>1.3726450172355174</v>
      </c>
      <c r="U243">
        <v>17.691327581231736</v>
      </c>
      <c r="V243">
        <v>1.1624448907479987</v>
      </c>
      <c r="W243">
        <v>6.533383259716285</v>
      </c>
      <c r="X243">
        <v>4.544874317211675</v>
      </c>
      <c r="Y243">
        <v>13.989964904550206</v>
      </c>
      <c r="Z243">
        <v>0.9332514376867002</v>
      </c>
      <c r="AA243">
        <v>3.183</v>
      </c>
      <c r="AB243">
        <v>49.41089140838012</v>
      </c>
    </row>
    <row r="244" spans="1:28" ht="12.75">
      <c r="A244" t="s">
        <v>10</v>
      </c>
      <c r="B244">
        <v>20040509</v>
      </c>
      <c r="C244">
        <f t="shared" si="3"/>
        <v>2004</v>
      </c>
      <c r="D244">
        <v>49.89194</v>
      </c>
      <c r="E244">
        <v>19.6346</v>
      </c>
      <c r="F244">
        <v>10.1159</v>
      </c>
      <c r="G244">
        <v>9.5187</v>
      </c>
      <c r="H244">
        <v>2.19</v>
      </c>
      <c r="I244">
        <v>0.8620689655172413</v>
      </c>
      <c r="K244">
        <v>1.9137758079584595</v>
      </c>
      <c r="L244">
        <v>1.2958578190646375</v>
      </c>
      <c r="M244">
        <v>3.2014062892605395</v>
      </c>
      <c r="N244">
        <v>0.6178805651426245</v>
      </c>
      <c r="O244">
        <v>0.8926181269380218</v>
      </c>
      <c r="P244">
        <v>1.1643713752527658</v>
      </c>
      <c r="Q244">
        <v>0.9089841227531205</v>
      </c>
      <c r="R244">
        <v>9.994894106370168</v>
      </c>
      <c r="T244">
        <v>6.337634750433398</v>
      </c>
      <c r="U244">
        <v>11.28987615007472</v>
      </c>
      <c r="V244">
        <v>3.3902195140014726</v>
      </c>
      <c r="W244">
        <v>3.965813948278442</v>
      </c>
      <c r="X244">
        <v>6.083142813266916</v>
      </c>
      <c r="Y244">
        <v>7.551716508654712</v>
      </c>
      <c r="Z244">
        <v>3.3769540879638216</v>
      </c>
      <c r="AA244">
        <v>6.06954</v>
      </c>
      <c r="AB244">
        <v>48.06489777267349</v>
      </c>
    </row>
    <row r="245" spans="1:28" ht="12.75">
      <c r="A245" t="s">
        <v>10</v>
      </c>
      <c r="B245">
        <v>20040515</v>
      </c>
      <c r="C245">
        <f t="shared" si="3"/>
        <v>2004</v>
      </c>
      <c r="D245">
        <v>62.76207</v>
      </c>
      <c r="E245">
        <v>20.2058</v>
      </c>
      <c r="F245">
        <v>10.9664</v>
      </c>
      <c r="G245">
        <v>9.2394</v>
      </c>
      <c r="H245">
        <v>2.19</v>
      </c>
      <c r="I245">
        <v>0.9224137931034483</v>
      </c>
      <c r="K245">
        <v>2.4911620911101027</v>
      </c>
      <c r="L245">
        <v>2.2945436652742943</v>
      </c>
      <c r="M245">
        <v>1.2040392697469187</v>
      </c>
      <c r="N245">
        <v>0.8697251928057587</v>
      </c>
      <c r="O245">
        <v>1.0841199518165012</v>
      </c>
      <c r="P245">
        <v>1.7016841824908844</v>
      </c>
      <c r="Q245">
        <v>0.3344189152248813</v>
      </c>
      <c r="R245">
        <v>9.979693268469342</v>
      </c>
      <c r="T245">
        <v>8.249699558290379</v>
      </c>
      <c r="U245">
        <v>19.990706866733152</v>
      </c>
      <c r="V245">
        <v>1.275051355278913</v>
      </c>
      <c r="W245">
        <v>5.582257308905755</v>
      </c>
      <c r="X245">
        <v>7.388217082521486</v>
      </c>
      <c r="Y245">
        <v>11.036544530857563</v>
      </c>
      <c r="Z245">
        <v>1.2423949930397316</v>
      </c>
      <c r="AA245">
        <v>6.57984</v>
      </c>
      <c r="AB245">
        <v>61.34471169562697</v>
      </c>
    </row>
    <row r="246" spans="1:28" ht="12.75">
      <c r="A246" t="s">
        <v>10</v>
      </c>
      <c r="B246">
        <v>20040518</v>
      </c>
      <c r="C246">
        <f t="shared" si="3"/>
        <v>2004</v>
      </c>
      <c r="D246">
        <v>74.84755</v>
      </c>
      <c r="E246">
        <v>20.7078</v>
      </c>
      <c r="F246">
        <v>10.2615</v>
      </c>
      <c r="G246">
        <v>10.4463</v>
      </c>
      <c r="H246">
        <v>2.19</v>
      </c>
      <c r="I246">
        <v>0.9827586206896551</v>
      </c>
      <c r="K246">
        <v>0.6867127537841241</v>
      </c>
      <c r="L246">
        <v>2.8447035180079268</v>
      </c>
      <c r="M246">
        <v>1.244985553788524</v>
      </c>
      <c r="N246">
        <v>0.8287811275721815</v>
      </c>
      <c r="O246">
        <v>1.4120868105176492</v>
      </c>
      <c r="P246">
        <v>3.1100246161652825</v>
      </c>
      <c r="Q246">
        <v>0.7251773121394808</v>
      </c>
      <c r="R246">
        <v>10.852471691975168</v>
      </c>
      <c r="T246">
        <v>2.274108907558386</v>
      </c>
      <c r="U246">
        <v>24.783853544344268</v>
      </c>
      <c r="V246">
        <v>1.318412578016987</v>
      </c>
      <c r="W246">
        <v>5.3194613024234005</v>
      </c>
      <c r="X246">
        <v>9.623292955718648</v>
      </c>
      <c r="Y246">
        <v>20.170561330674648</v>
      </c>
      <c r="Z246">
        <v>2.6940959995108216</v>
      </c>
      <c r="AA246">
        <v>6.156899999999999</v>
      </c>
      <c r="AB246">
        <v>72.34068661824715</v>
      </c>
    </row>
    <row r="247" spans="1:28" ht="12.75">
      <c r="A247" t="s">
        <v>10</v>
      </c>
      <c r="B247">
        <v>20040521</v>
      </c>
      <c r="C247">
        <f t="shared" si="3"/>
        <v>2004</v>
      </c>
      <c r="D247">
        <v>69.85339</v>
      </c>
      <c r="E247">
        <v>18.7957</v>
      </c>
      <c r="F247">
        <v>8.9132</v>
      </c>
      <c r="G247">
        <v>9.8825</v>
      </c>
      <c r="H247">
        <v>2.19</v>
      </c>
      <c r="I247">
        <v>0.9396551724137931</v>
      </c>
      <c r="K247">
        <v>0.6039209239655301</v>
      </c>
      <c r="L247">
        <v>2.9881190254701018</v>
      </c>
      <c r="M247">
        <v>0.829123230606123</v>
      </c>
      <c r="N247">
        <v>0.6211423565029514</v>
      </c>
      <c r="O247">
        <v>0.8638417476145552</v>
      </c>
      <c r="P247">
        <v>3.533775635495236</v>
      </c>
      <c r="Q247">
        <v>0.5172079031087387</v>
      </c>
      <c r="R247">
        <v>9.957130822763236</v>
      </c>
      <c r="T247">
        <v>1.9999365747656415</v>
      </c>
      <c r="U247">
        <v>26.0333296006116</v>
      </c>
      <c r="V247">
        <v>0.878023437806791</v>
      </c>
      <c r="W247">
        <v>3.986749479193178</v>
      </c>
      <c r="X247">
        <v>5.887033391118083</v>
      </c>
      <c r="Y247">
        <v>22.918866241157858</v>
      </c>
      <c r="Z247">
        <v>1.9214717826315908</v>
      </c>
      <c r="AA247">
        <v>5.347919999999999</v>
      </c>
      <c r="AB247">
        <v>68.97333050728474</v>
      </c>
    </row>
    <row r="248" spans="1:28" ht="12.75">
      <c r="A248" t="s">
        <v>10</v>
      </c>
      <c r="B248">
        <v>20040527</v>
      </c>
      <c r="C248">
        <f t="shared" si="3"/>
        <v>2004</v>
      </c>
      <c r="D248">
        <v>42.2974</v>
      </c>
      <c r="E248">
        <v>13.6846</v>
      </c>
      <c r="F248">
        <v>7.6305</v>
      </c>
      <c r="G248">
        <v>6.0541</v>
      </c>
      <c r="H248">
        <v>2.19</v>
      </c>
      <c r="I248">
        <v>0.8017241379310345</v>
      </c>
      <c r="K248">
        <v>1.14549013011751</v>
      </c>
      <c r="L248">
        <v>1.1780335711277594</v>
      </c>
      <c r="M248">
        <v>1.0036261996983002</v>
      </c>
      <c r="N248">
        <v>0.5849765294902041</v>
      </c>
      <c r="O248">
        <v>0.5316291936033875</v>
      </c>
      <c r="P248">
        <v>2.1659998984393556</v>
      </c>
      <c r="Q248">
        <v>0.36329001290875007</v>
      </c>
      <c r="R248">
        <v>6.973045535385267</v>
      </c>
      <c r="T248">
        <v>3.79339002234309</v>
      </c>
      <c r="U248">
        <v>10.263358312150794</v>
      </c>
      <c r="V248">
        <v>1.0628182803271211</v>
      </c>
      <c r="W248">
        <v>3.754622189050833</v>
      </c>
      <c r="X248">
        <v>3.623023340882568</v>
      </c>
      <c r="Y248">
        <v>14.04793825959357</v>
      </c>
      <c r="Z248">
        <v>1.3496536006513227</v>
      </c>
      <c r="AA248">
        <v>4.5783</v>
      </c>
      <c r="AB248">
        <v>42.4731040049993</v>
      </c>
    </row>
    <row r="249" spans="1:28" ht="12.75">
      <c r="A249" t="s">
        <v>10</v>
      </c>
      <c r="B249">
        <v>20040605</v>
      </c>
      <c r="C249">
        <f t="shared" si="3"/>
        <v>2004</v>
      </c>
      <c r="D249">
        <v>47.34566</v>
      </c>
      <c r="E249">
        <v>13.478</v>
      </c>
      <c r="F249">
        <v>6.0865</v>
      </c>
      <c r="G249">
        <v>7.3915</v>
      </c>
      <c r="H249">
        <v>2.13</v>
      </c>
      <c r="I249">
        <v>0.8448275862068966</v>
      </c>
      <c r="K249">
        <v>1.4898778888079918</v>
      </c>
      <c r="L249">
        <v>0.7972251839792869</v>
      </c>
      <c r="M249">
        <v>0.5904173205897517</v>
      </c>
      <c r="N249">
        <v>0.7216570323698669</v>
      </c>
      <c r="O249">
        <v>0.7039729735952965</v>
      </c>
      <c r="P249">
        <v>3.147007227402212</v>
      </c>
      <c r="Q249">
        <v>0.18260081897583033</v>
      </c>
      <c r="R249">
        <v>7.632758445720236</v>
      </c>
      <c r="T249">
        <v>4.892752416982626</v>
      </c>
      <c r="U249">
        <v>6.765860658886502</v>
      </c>
      <c r="V249">
        <v>0.6240640318419869</v>
      </c>
      <c r="W249">
        <v>4.631833873503683</v>
      </c>
      <c r="X249">
        <v>4.67295887176334</v>
      </c>
      <c r="Y249">
        <v>19.954504297269626</v>
      </c>
      <c r="Z249">
        <v>0.6643506709825087</v>
      </c>
      <c r="AA249">
        <v>3.6519</v>
      </c>
      <c r="AB249">
        <v>45.85822482123027</v>
      </c>
    </row>
    <row r="250" spans="1:28" ht="12.75">
      <c r="A250" t="s">
        <v>10</v>
      </c>
      <c r="B250">
        <v>20040608</v>
      </c>
      <c r="C250">
        <f t="shared" si="3"/>
        <v>2004</v>
      </c>
      <c r="D250">
        <v>72.83343</v>
      </c>
      <c r="E250">
        <v>19.0146</v>
      </c>
      <c r="F250">
        <v>9.9449</v>
      </c>
      <c r="G250">
        <v>9.0697</v>
      </c>
      <c r="H250">
        <v>2.13</v>
      </c>
      <c r="I250">
        <v>0.9655172413793104</v>
      </c>
      <c r="K250">
        <v>1.9322469183483384</v>
      </c>
      <c r="L250">
        <v>3.2395400935410827</v>
      </c>
      <c r="M250">
        <v>0.46667837861243355</v>
      </c>
      <c r="N250">
        <v>0.36986997293812024</v>
      </c>
      <c r="O250">
        <v>0.9277106332350362</v>
      </c>
      <c r="P250">
        <v>2.9175601367437727</v>
      </c>
      <c r="Q250">
        <v>0.3744988926346307</v>
      </c>
      <c r="R250">
        <v>10.228105026053413</v>
      </c>
      <c r="T250">
        <v>6.345490359293765</v>
      </c>
      <c r="U250">
        <v>27.493206828178394</v>
      </c>
      <c r="V250">
        <v>0.4932734531558926</v>
      </c>
      <c r="W250">
        <v>2.373948001061855</v>
      </c>
      <c r="X250">
        <v>6.158125093729894</v>
      </c>
      <c r="Y250">
        <v>18.499629037793564</v>
      </c>
      <c r="Z250">
        <v>1.3625272438507254</v>
      </c>
      <c r="AA250">
        <v>5.96694</v>
      </c>
      <c r="AB250">
        <v>68.6931400170641</v>
      </c>
    </row>
    <row r="251" spans="1:28" ht="12.75">
      <c r="A251" t="s">
        <v>10</v>
      </c>
      <c r="B251">
        <v>20040611</v>
      </c>
      <c r="C251">
        <f t="shared" si="3"/>
        <v>2004</v>
      </c>
      <c r="D251">
        <v>67.10463</v>
      </c>
      <c r="E251">
        <v>21.9017</v>
      </c>
      <c r="F251">
        <v>13.1766</v>
      </c>
      <c r="G251">
        <v>8.7251</v>
      </c>
      <c r="H251">
        <v>2.13</v>
      </c>
      <c r="I251">
        <v>0.9310344827586207</v>
      </c>
      <c r="K251">
        <v>1.6435537767725166</v>
      </c>
      <c r="L251">
        <v>2.7730479913370947</v>
      </c>
      <c r="M251">
        <v>0.9011304188063535</v>
      </c>
      <c r="N251">
        <v>1.2703532860276632</v>
      </c>
      <c r="O251">
        <v>0.6210770830669498</v>
      </c>
      <c r="P251">
        <v>2.1171092736366077</v>
      </c>
      <c r="Q251">
        <v>0.18362719483779574</v>
      </c>
      <c r="R251">
        <v>9.50989902448498</v>
      </c>
      <c r="T251">
        <v>5.397423355398894</v>
      </c>
      <c r="U251">
        <v>23.53419922855743</v>
      </c>
      <c r="V251">
        <v>0.9524840528289753</v>
      </c>
      <c r="W251">
        <v>8.153548178165492</v>
      </c>
      <c r="X251">
        <v>4.122697566845897</v>
      </c>
      <c r="Y251">
        <v>13.42414015789984</v>
      </c>
      <c r="Z251">
        <v>0.668084901181483</v>
      </c>
      <c r="AA251">
        <v>7.90596</v>
      </c>
      <c r="AB251">
        <v>64.158537440878</v>
      </c>
    </row>
    <row r="252" spans="1:28" ht="12.75">
      <c r="A252" t="s">
        <v>10</v>
      </c>
      <c r="B252">
        <v>20040614</v>
      </c>
      <c r="C252">
        <f t="shared" si="3"/>
        <v>2004</v>
      </c>
      <c r="D252">
        <v>61.83052</v>
      </c>
      <c r="E252">
        <v>17.4428</v>
      </c>
      <c r="F252">
        <v>8.4889</v>
      </c>
      <c r="G252">
        <v>8.9539</v>
      </c>
      <c r="H252">
        <v>2.13</v>
      </c>
      <c r="I252">
        <v>0.9137931034482759</v>
      </c>
      <c r="K252">
        <v>1.9064623733878476</v>
      </c>
      <c r="L252">
        <v>1.364066359758593</v>
      </c>
      <c r="M252">
        <v>1.1331246761653335</v>
      </c>
      <c r="N252">
        <v>0.8579083521758024</v>
      </c>
      <c r="O252">
        <v>0.8458106465448422</v>
      </c>
      <c r="P252">
        <v>3.2889352590078125</v>
      </c>
      <c r="Q252">
        <v>0.7033668250727158</v>
      </c>
      <c r="R252">
        <v>10.099674492112946</v>
      </c>
      <c r="T252">
        <v>6.260814027344728</v>
      </c>
      <c r="U252">
        <v>11.576506995846445</v>
      </c>
      <c r="V252">
        <v>1.1976992024574051</v>
      </c>
      <c r="W252">
        <v>5.506339975542559</v>
      </c>
      <c r="X252">
        <v>5.6144745790707065</v>
      </c>
      <c r="Y252">
        <v>20.854439795325288</v>
      </c>
      <c r="Z252">
        <v>2.559036836772055</v>
      </c>
      <c r="AA252">
        <v>5.0933399999999995</v>
      </c>
      <c r="AB252">
        <v>58.66265141235918</v>
      </c>
    </row>
    <row r="253" spans="1:28" ht="12.75">
      <c r="A253" t="s">
        <v>10</v>
      </c>
      <c r="B253">
        <v>20040620</v>
      </c>
      <c r="C253">
        <f t="shared" si="3"/>
        <v>2004</v>
      </c>
      <c r="D253">
        <v>50.96294</v>
      </c>
      <c r="E253">
        <v>13.1492</v>
      </c>
      <c r="F253">
        <v>5.3738</v>
      </c>
      <c r="G253">
        <v>7.7754</v>
      </c>
      <c r="H253">
        <v>2.13</v>
      </c>
      <c r="I253">
        <v>0.8706896551724138</v>
      </c>
      <c r="K253">
        <v>1.0634483961523125</v>
      </c>
      <c r="L253">
        <v>0.743943137106413</v>
      </c>
      <c r="M253">
        <v>0.4974219100485002</v>
      </c>
      <c r="N253">
        <v>0.44509145966004476</v>
      </c>
      <c r="O253">
        <v>0.4351575612812741</v>
      </c>
      <c r="P253">
        <v>4.1064252309571225</v>
      </c>
      <c r="Q253">
        <v>0.6174078466331122</v>
      </c>
      <c r="R253">
        <v>7.908895541838779</v>
      </c>
      <c r="T253">
        <v>3.4923598435127086</v>
      </c>
      <c r="U253">
        <v>6.313668590689756</v>
      </c>
      <c r="V253">
        <v>0.5257689974293708</v>
      </c>
      <c r="W253">
        <v>2.8567444190081392</v>
      </c>
      <c r="X253">
        <v>2.888567406528368</v>
      </c>
      <c r="Y253">
        <v>26.03797004469909</v>
      </c>
      <c r="Z253">
        <v>2.2462950576079623</v>
      </c>
      <c r="AA253">
        <v>3.22428</v>
      </c>
      <c r="AB253">
        <v>47.58565435947539</v>
      </c>
    </row>
    <row r="254" spans="1:28" ht="12.75">
      <c r="A254" t="s">
        <v>10</v>
      </c>
      <c r="B254">
        <v>20040702</v>
      </c>
      <c r="C254">
        <f t="shared" si="3"/>
        <v>2004</v>
      </c>
      <c r="D254">
        <v>47.79718</v>
      </c>
      <c r="E254">
        <v>12.0482</v>
      </c>
      <c r="F254">
        <v>4.2058</v>
      </c>
      <c r="G254">
        <v>7.8424</v>
      </c>
      <c r="H254">
        <v>2.16</v>
      </c>
      <c r="I254">
        <v>0.853448275862069</v>
      </c>
      <c r="K254">
        <v>2.698376070610774</v>
      </c>
      <c r="L254">
        <v>0.8568475959672037</v>
      </c>
      <c r="M254">
        <v>0.35852711986111907</v>
      </c>
      <c r="N254">
        <v>0.6458060771398091</v>
      </c>
      <c r="O254">
        <v>0.33750656915082194</v>
      </c>
      <c r="P254">
        <v>1.684451447411896</v>
      </c>
      <c r="Q254">
        <v>0.8324763553757819</v>
      </c>
      <c r="R254">
        <v>7.413991235517405</v>
      </c>
      <c r="T254">
        <v>8.898680879790282</v>
      </c>
      <c r="U254">
        <v>7.3684790329005985</v>
      </c>
      <c r="V254">
        <v>0.3793156389155883</v>
      </c>
      <c r="W254">
        <v>4.1450243971393</v>
      </c>
      <c r="X254">
        <v>2.270225246703915</v>
      </c>
      <c r="Y254">
        <v>10.802763834230511</v>
      </c>
      <c r="Z254">
        <v>3.060746519091339</v>
      </c>
      <c r="AA254">
        <v>2.5234799999999997</v>
      </c>
      <c r="AB254">
        <v>39.44871554877153</v>
      </c>
    </row>
    <row r="255" spans="1:28" ht="12.75">
      <c r="A255" t="s">
        <v>10</v>
      </c>
      <c r="B255">
        <v>20040825</v>
      </c>
      <c r="C255">
        <f t="shared" si="3"/>
        <v>2004</v>
      </c>
      <c r="D255">
        <v>72.24393</v>
      </c>
      <c r="E255">
        <v>15.6969</v>
      </c>
      <c r="F255">
        <v>7.7391</v>
      </c>
      <c r="G255">
        <v>7.9578</v>
      </c>
      <c r="H255">
        <v>2.21</v>
      </c>
      <c r="I255">
        <v>0.9482758620689655</v>
      </c>
      <c r="K255">
        <v>0.6009205405519458</v>
      </c>
      <c r="L255">
        <v>2.9519778997731514</v>
      </c>
      <c r="M255">
        <v>0.5264745212414256</v>
      </c>
      <c r="N255">
        <v>1.4842581299733109</v>
      </c>
      <c r="O255">
        <v>0.7504659580395858</v>
      </c>
      <c r="P255">
        <v>3.245950234428763</v>
      </c>
      <c r="Q255">
        <v>1.0953996386825891E-05</v>
      </c>
      <c r="R255">
        <v>9.560058238004569</v>
      </c>
      <c r="T255">
        <v>1.9955272576754974</v>
      </c>
      <c r="U255">
        <v>25.940365714080627</v>
      </c>
      <c r="V255">
        <v>0.5578743110969409</v>
      </c>
      <c r="W255">
        <v>9.526626281700649</v>
      </c>
      <c r="X255">
        <v>5.158652135458867</v>
      </c>
      <c r="Y255">
        <v>21.20887788568274</v>
      </c>
      <c r="Z255">
        <v>4.0975525943479625E-05</v>
      </c>
      <c r="AA255">
        <v>4.643459999999999</v>
      </c>
      <c r="AB255">
        <v>69.03142456122127</v>
      </c>
    </row>
    <row r="256" spans="1:28" ht="12.75">
      <c r="A256" t="s">
        <v>10</v>
      </c>
      <c r="B256">
        <v>20040903</v>
      </c>
      <c r="C256">
        <f t="shared" si="3"/>
        <v>2004</v>
      </c>
      <c r="D256">
        <v>61.27174</v>
      </c>
      <c r="E256">
        <v>24.8603</v>
      </c>
      <c r="F256">
        <v>16.2925</v>
      </c>
      <c r="G256">
        <v>8.5678</v>
      </c>
      <c r="H256">
        <v>2.25</v>
      </c>
      <c r="I256">
        <v>0.9051724137931034</v>
      </c>
      <c r="K256">
        <v>2.1075818240796753</v>
      </c>
      <c r="L256">
        <v>2.092842758566748</v>
      </c>
      <c r="M256">
        <v>1.6213063574390063</v>
      </c>
      <c r="N256">
        <v>0.7465496506460457</v>
      </c>
      <c r="O256">
        <v>0.7882054719064273</v>
      </c>
      <c r="P256">
        <v>1.8196993738464275</v>
      </c>
      <c r="Q256">
        <v>2.504741994143849E-05</v>
      </c>
      <c r="R256">
        <v>9.17621048390427</v>
      </c>
      <c r="T256">
        <v>7.037590983260907</v>
      </c>
      <c r="U256">
        <v>18.705405102241496</v>
      </c>
      <c r="V256">
        <v>1.720154832187019</v>
      </c>
      <c r="W256">
        <v>4.79172815576001</v>
      </c>
      <c r="X256">
        <v>5.511060217641522</v>
      </c>
      <c r="Y256">
        <v>12.06557464038216</v>
      </c>
      <c r="Z256">
        <v>9.497741255332138E-05</v>
      </c>
      <c r="AA256">
        <v>9.7755</v>
      </c>
      <c r="AB256">
        <v>59.60710890888567</v>
      </c>
    </row>
    <row r="257" spans="1:28" ht="12.75">
      <c r="A257" t="s">
        <v>10</v>
      </c>
      <c r="B257">
        <v>20040918</v>
      </c>
      <c r="C257">
        <f t="shared" si="3"/>
        <v>2004</v>
      </c>
      <c r="D257">
        <v>56.28479</v>
      </c>
      <c r="E257">
        <v>10.1048</v>
      </c>
      <c r="F257">
        <v>4.1869</v>
      </c>
      <c r="G257">
        <v>5.9179</v>
      </c>
      <c r="H257">
        <v>2.25</v>
      </c>
      <c r="I257">
        <v>0.8879310344827587</v>
      </c>
      <c r="K257">
        <v>0.5942634398530555</v>
      </c>
      <c r="L257">
        <v>2.4454798694132913</v>
      </c>
      <c r="M257">
        <v>0.18164645676550936</v>
      </c>
      <c r="N257">
        <v>0.8002261470668637</v>
      </c>
      <c r="O257">
        <v>0.8082807966439277</v>
      </c>
      <c r="P257">
        <v>2.7415538874538803</v>
      </c>
      <c r="Q257">
        <v>0.049163403788143364</v>
      </c>
      <c r="R257">
        <v>7.620614000984671</v>
      </c>
      <c r="T257">
        <v>1.9843514392698476</v>
      </c>
      <c r="U257">
        <v>21.85720424504282</v>
      </c>
      <c r="V257">
        <v>0.1927211528661363</v>
      </c>
      <c r="W257">
        <v>5.1362506921775255</v>
      </c>
      <c r="X257">
        <v>5.651425043134902</v>
      </c>
      <c r="Y257">
        <v>18.177960346155675</v>
      </c>
      <c r="Z257">
        <v>0.18642290882770446</v>
      </c>
      <c r="AA257">
        <v>2.5121399999999996</v>
      </c>
      <c r="AB257">
        <v>55.6984758274746</v>
      </c>
    </row>
    <row r="258" spans="1:28" ht="12.75">
      <c r="A258" t="s">
        <v>10</v>
      </c>
      <c r="B258">
        <v>20040930</v>
      </c>
      <c r="C258">
        <f aca="true" t="shared" si="4" ref="C258:C321">INT(B258/10000)</f>
        <v>2004</v>
      </c>
      <c r="D258">
        <v>58.06948</v>
      </c>
      <c r="E258">
        <v>13.4315</v>
      </c>
      <c r="F258">
        <v>7.0003</v>
      </c>
      <c r="G258">
        <v>6.4312</v>
      </c>
      <c r="H258">
        <v>2.25</v>
      </c>
      <c r="I258">
        <v>0.896551724137931</v>
      </c>
      <c r="K258">
        <v>1.5375089754986435</v>
      </c>
      <c r="L258">
        <v>2.6808150029255136</v>
      </c>
      <c r="M258">
        <v>0.4161484789158556</v>
      </c>
      <c r="N258">
        <v>0.5161641766692728</v>
      </c>
      <c r="O258">
        <v>0.614184380187103</v>
      </c>
      <c r="P258">
        <v>2.018553519083742</v>
      </c>
      <c r="Q258">
        <v>0.07560113536593585</v>
      </c>
      <c r="R258">
        <v>7.8589756686460674</v>
      </c>
      <c r="T258">
        <v>5.134016235586456</v>
      </c>
      <c r="U258">
        <v>23.96058204976183</v>
      </c>
      <c r="V258">
        <v>0.4415203910290698</v>
      </c>
      <c r="W258">
        <v>3.312999230795286</v>
      </c>
      <c r="X258">
        <v>4.294320738168878</v>
      </c>
      <c r="Y258">
        <v>13.384083382207283</v>
      </c>
      <c r="Z258">
        <v>0.28667224967433547</v>
      </c>
      <c r="AA258">
        <v>4.20018</v>
      </c>
      <c r="AB258">
        <v>55.014374277223126</v>
      </c>
    </row>
    <row r="259" spans="1:28" ht="12.75">
      <c r="A259" t="s">
        <v>10</v>
      </c>
      <c r="B259">
        <v>20041024</v>
      </c>
      <c r="C259">
        <f t="shared" si="4"/>
        <v>2004</v>
      </c>
      <c r="D259">
        <v>87.58971</v>
      </c>
      <c r="E259">
        <v>16.5663</v>
      </c>
      <c r="F259">
        <v>3.6995</v>
      </c>
      <c r="G259">
        <v>12.8668</v>
      </c>
      <c r="H259">
        <v>2.24</v>
      </c>
      <c r="I259">
        <v>0.9913793103448276</v>
      </c>
      <c r="K259">
        <v>0.8917795839044488</v>
      </c>
      <c r="L259">
        <v>6.495688392243481</v>
      </c>
      <c r="M259">
        <v>6.401043615805178E-06</v>
      </c>
      <c r="N259">
        <v>0.8909840610577137</v>
      </c>
      <c r="O259">
        <v>0.8683495228819835</v>
      </c>
      <c r="P259">
        <v>1.91951369893877</v>
      </c>
      <c r="Q259">
        <v>0.13393777342039512</v>
      </c>
      <c r="R259">
        <v>11.200259433490409</v>
      </c>
      <c r="T259">
        <v>2.9737099363064017</v>
      </c>
      <c r="U259">
        <v>57.812999742284816</v>
      </c>
      <c r="V259">
        <v>6.789181858538796E-06</v>
      </c>
      <c r="W259">
        <v>5.7187678155435835</v>
      </c>
      <c r="X259">
        <v>6.0458089849362215</v>
      </c>
      <c r="Y259">
        <v>12.681049358954656</v>
      </c>
      <c r="Z259">
        <v>0.5061643740623105</v>
      </c>
      <c r="AA259">
        <v>2.2197</v>
      </c>
      <c r="AB259">
        <v>87.95820700126984</v>
      </c>
    </row>
    <row r="260" spans="1:28" ht="12.75">
      <c r="A260" t="s">
        <v>10</v>
      </c>
      <c r="B260">
        <v>20041117</v>
      </c>
      <c r="C260">
        <f t="shared" si="4"/>
        <v>2004</v>
      </c>
      <c r="D260">
        <v>45.23832</v>
      </c>
      <c r="E260">
        <v>9.3563</v>
      </c>
      <c r="F260">
        <v>5.0234</v>
      </c>
      <c r="G260">
        <v>4.3329</v>
      </c>
      <c r="H260">
        <v>2.15</v>
      </c>
      <c r="I260">
        <v>0.8275862068965517</v>
      </c>
      <c r="K260">
        <v>0.7240018938960774</v>
      </c>
      <c r="L260">
        <v>3.0852613575457197</v>
      </c>
      <c r="M260">
        <v>0.3970072617634966</v>
      </c>
      <c r="N260">
        <v>0.65081321299996</v>
      </c>
      <c r="O260">
        <v>0.1921806119681676</v>
      </c>
      <c r="P260">
        <v>0.7839442264163359</v>
      </c>
      <c r="Q260">
        <v>6.254050252242594E-05</v>
      </c>
      <c r="R260">
        <v>5.83327110509228</v>
      </c>
      <c r="T260">
        <v>2.384277728847535</v>
      </c>
      <c r="U260">
        <v>26.415806841199743</v>
      </c>
      <c r="V260">
        <v>0.41989529207529747</v>
      </c>
      <c r="W260">
        <v>4.177152967284375</v>
      </c>
      <c r="X260">
        <v>1.287027491728157</v>
      </c>
      <c r="Y260">
        <v>5.008681028553596</v>
      </c>
      <c r="Z260">
        <v>0.00022914050844689862</v>
      </c>
      <c r="AA260">
        <v>3.0140399999999996</v>
      </c>
      <c r="AB260">
        <v>42.70711049019715</v>
      </c>
    </row>
    <row r="261" spans="1:28" ht="12.75">
      <c r="A261" t="s">
        <v>10</v>
      </c>
      <c r="B261">
        <v>20041120</v>
      </c>
      <c r="C261">
        <f t="shared" si="4"/>
        <v>2004</v>
      </c>
      <c r="D261">
        <v>45.00935</v>
      </c>
      <c r="E261">
        <v>10.2584</v>
      </c>
      <c r="F261">
        <v>3.7273</v>
      </c>
      <c r="G261">
        <v>6.5311</v>
      </c>
      <c r="H261">
        <v>2.15</v>
      </c>
      <c r="I261">
        <v>0.8189655172413793</v>
      </c>
      <c r="K261">
        <v>0.4633810896336045</v>
      </c>
      <c r="L261">
        <v>3.059356735658888</v>
      </c>
      <c r="M261">
        <v>0.226265939858369</v>
      </c>
      <c r="N261">
        <v>0.6352767857310345</v>
      </c>
      <c r="O261">
        <v>0.3493787912214325</v>
      </c>
      <c r="P261">
        <v>1.0942786775157571</v>
      </c>
      <c r="Q261">
        <v>0.6388762084125555</v>
      </c>
      <c r="R261">
        <v>6.466814228031641</v>
      </c>
      <c r="T261">
        <v>1.526003207031794</v>
      </c>
      <c r="U261">
        <v>26.19401315542876</v>
      </c>
      <c r="V261">
        <v>0.23931049140385566</v>
      </c>
      <c r="W261">
        <v>4.07743459652752</v>
      </c>
      <c r="X261">
        <v>2.3397787358654916</v>
      </c>
      <c r="Y261">
        <v>6.991432129143723</v>
      </c>
      <c r="Z261">
        <v>2.340761799567983</v>
      </c>
      <c r="AA261">
        <v>2.23638</v>
      </c>
      <c r="AB261">
        <v>45.94511411496913</v>
      </c>
    </row>
    <row r="262" spans="1:28" ht="12.75">
      <c r="A262" t="s">
        <v>11</v>
      </c>
      <c r="B262">
        <v>20000209</v>
      </c>
      <c r="C262">
        <f t="shared" si="4"/>
        <v>2000</v>
      </c>
      <c r="D262">
        <v>82.62842</v>
      </c>
      <c r="E262">
        <v>17.3893</v>
      </c>
      <c r="F262">
        <v>6.4435</v>
      </c>
      <c r="G262">
        <v>10.9458</v>
      </c>
      <c r="H262">
        <v>2.55</v>
      </c>
      <c r="I262">
        <v>0.9534883720930233</v>
      </c>
      <c r="K262">
        <v>1.3616114978772595</v>
      </c>
      <c r="L262">
        <v>5.9277713390229065</v>
      </c>
      <c r="M262">
        <v>0.42007141387994335</v>
      </c>
      <c r="N262">
        <v>0.8632016100851049</v>
      </c>
      <c r="O262">
        <v>4.7439093090534465E-05</v>
      </c>
      <c r="P262">
        <v>1.310075118476796</v>
      </c>
      <c r="Q262">
        <v>0.21109985540973672</v>
      </c>
      <c r="R262">
        <v>10.093878273844838</v>
      </c>
      <c r="T262">
        <v>4.734505945300072</v>
      </c>
      <c r="U262">
        <v>59.66530649779963</v>
      </c>
      <c r="V262">
        <v>0.4498626288659455</v>
      </c>
      <c r="W262">
        <v>5.540820580759269</v>
      </c>
      <c r="X262">
        <v>0.00037366478882825755</v>
      </c>
      <c r="Y262">
        <v>9.635461703662475</v>
      </c>
      <c r="Z262">
        <v>0.8815518812973635</v>
      </c>
      <c r="AA262">
        <v>3.8661</v>
      </c>
      <c r="AB262">
        <v>84.77398290247359</v>
      </c>
    </row>
    <row r="263" spans="1:28" ht="12.75">
      <c r="A263" t="s">
        <v>11</v>
      </c>
      <c r="B263">
        <v>20000315</v>
      </c>
      <c r="C263">
        <f t="shared" si="4"/>
        <v>2000</v>
      </c>
      <c r="D263">
        <v>93.6348</v>
      </c>
      <c r="E263">
        <v>20.7782</v>
      </c>
      <c r="F263">
        <v>6.8893</v>
      </c>
      <c r="G263">
        <v>13.8889</v>
      </c>
      <c r="H263">
        <v>2.4</v>
      </c>
      <c r="I263">
        <v>0.9883720930232558</v>
      </c>
      <c r="K263">
        <v>0.5480950400765259</v>
      </c>
      <c r="L263">
        <v>6.753690069906679</v>
      </c>
      <c r="M263">
        <v>0.6308433214796211</v>
      </c>
      <c r="N263">
        <v>1.2783933156088196</v>
      </c>
      <c r="O263">
        <v>6.308788734740321E-05</v>
      </c>
      <c r="P263">
        <v>1.1395872169369174</v>
      </c>
      <c r="Q263">
        <v>1.186362199449274</v>
      </c>
      <c r="R263">
        <v>11.537034251345185</v>
      </c>
      <c r="T263">
        <v>1.8679934780552903</v>
      </c>
      <c r="U263">
        <v>64.17080629263437</v>
      </c>
      <c r="V263">
        <v>0.6724435960911249</v>
      </c>
      <c r="W263">
        <v>8.20563418419324</v>
      </c>
      <c r="X263">
        <v>0.00046901539014371473</v>
      </c>
      <c r="Y263">
        <v>7.96880541909397</v>
      </c>
      <c r="Z263">
        <v>4.726406940705543</v>
      </c>
      <c r="AA263">
        <v>4.13358</v>
      </c>
      <c r="AB263">
        <v>91.74613892616368</v>
      </c>
    </row>
    <row r="264" spans="1:28" ht="12.75">
      <c r="A264" t="s">
        <v>11</v>
      </c>
      <c r="B264">
        <v>20000322</v>
      </c>
      <c r="C264">
        <f t="shared" si="4"/>
        <v>2000</v>
      </c>
      <c r="D264">
        <v>64.11652</v>
      </c>
      <c r="E264">
        <v>21.0027</v>
      </c>
      <c r="F264">
        <v>10.2856</v>
      </c>
      <c r="G264">
        <v>10.7171</v>
      </c>
      <c r="H264">
        <v>2.4</v>
      </c>
      <c r="I264">
        <v>0.8488372093023255</v>
      </c>
      <c r="K264">
        <v>0.3472568753297217</v>
      </c>
      <c r="L264">
        <v>4.483275306470523</v>
      </c>
      <c r="M264">
        <v>1.1439985940366109</v>
      </c>
      <c r="N264">
        <v>0.6617144630726315</v>
      </c>
      <c r="O264">
        <v>3.770806427195237E-05</v>
      </c>
      <c r="P264">
        <v>0.5745858578303122</v>
      </c>
      <c r="Q264">
        <v>1.2998622635182826</v>
      </c>
      <c r="R264">
        <v>8.510731068322354</v>
      </c>
      <c r="T264">
        <v>1.1835056530254506</v>
      </c>
      <c r="U264">
        <v>42.5982519585839</v>
      </c>
      <c r="V264">
        <v>1.2194383332661158</v>
      </c>
      <c r="W264">
        <v>4.247352322691072</v>
      </c>
      <c r="X264">
        <v>0.00028033372521551043</v>
      </c>
      <c r="Y264">
        <v>4.017913530058848</v>
      </c>
      <c r="Z264">
        <v>5.1785854497943475</v>
      </c>
      <c r="AA264">
        <v>6.17136</v>
      </c>
      <c r="AB264">
        <v>64.61668758114496</v>
      </c>
    </row>
    <row r="265" spans="1:28" ht="12.75">
      <c r="A265" t="s">
        <v>11</v>
      </c>
      <c r="B265">
        <v>20000325</v>
      </c>
      <c r="C265">
        <f t="shared" si="4"/>
        <v>2000</v>
      </c>
      <c r="D265">
        <v>92.64494</v>
      </c>
      <c r="E265">
        <v>30.0926</v>
      </c>
      <c r="F265">
        <v>11.5187</v>
      </c>
      <c r="G265">
        <v>18.5739</v>
      </c>
      <c r="H265">
        <v>2.4</v>
      </c>
      <c r="I265">
        <v>0.9767441860465116</v>
      </c>
      <c r="K265">
        <v>1.7867283227894961</v>
      </c>
      <c r="L265">
        <v>5.816214338316713</v>
      </c>
      <c r="M265">
        <v>0.7306856582977154</v>
      </c>
      <c r="N265">
        <v>0.7426297785726704</v>
      </c>
      <c r="O265">
        <v>0.2556406528550911</v>
      </c>
      <c r="P265">
        <v>1.8911474552413343</v>
      </c>
      <c r="Q265">
        <v>0.6385340831252337</v>
      </c>
      <c r="R265">
        <v>11.861580289198255</v>
      </c>
      <c r="T265">
        <v>6.089449110069389</v>
      </c>
      <c r="U265">
        <v>55.263294554131285</v>
      </c>
      <c r="V265">
        <v>0.7788699268869079</v>
      </c>
      <c r="W265">
        <v>4.766724155119417</v>
      </c>
      <c r="X265">
        <v>1.90051380029862</v>
      </c>
      <c r="Y265">
        <v>13.224249856136401</v>
      </c>
      <c r="Z265">
        <v>2.543887460137503</v>
      </c>
      <c r="AA265">
        <v>6.91122</v>
      </c>
      <c r="AB265">
        <v>91.47820886277951</v>
      </c>
    </row>
    <row r="266" spans="1:28" ht="12.75">
      <c r="A266" t="s">
        <v>11</v>
      </c>
      <c r="B266">
        <v>20000412</v>
      </c>
      <c r="C266">
        <f t="shared" si="4"/>
        <v>2000</v>
      </c>
      <c r="D266">
        <v>76.99136</v>
      </c>
      <c r="E266">
        <v>24.5296</v>
      </c>
      <c r="F266">
        <v>11.0492</v>
      </c>
      <c r="G266">
        <v>13.4804</v>
      </c>
      <c r="H266">
        <v>2.09</v>
      </c>
      <c r="I266">
        <v>0.9069767441860465</v>
      </c>
      <c r="K266">
        <v>1.0713244026129713</v>
      </c>
      <c r="L266">
        <v>5.199830573178843</v>
      </c>
      <c r="M266">
        <v>1.3845775233992312</v>
      </c>
      <c r="N266">
        <v>0.8110129483198745</v>
      </c>
      <c r="O266">
        <v>2.5084196883493923E-05</v>
      </c>
      <c r="P266">
        <v>1.3817168261085453</v>
      </c>
      <c r="Q266">
        <v>1.431666030459008</v>
      </c>
      <c r="R266">
        <v>11.280153388275355</v>
      </c>
      <c r="T266">
        <v>3.4985185057854395</v>
      </c>
      <c r="U266">
        <v>43.34795712896465</v>
      </c>
      <c r="V266">
        <v>1.4616447921859932</v>
      </c>
      <c r="W266">
        <v>5.205304398517183</v>
      </c>
      <c r="X266">
        <v>0.00016354907999009972</v>
      </c>
      <c r="Y266">
        <v>8.627724690237848</v>
      </c>
      <c r="Z266">
        <v>5.135465736102457</v>
      </c>
      <c r="AA266">
        <v>6.62952</v>
      </c>
      <c r="AB266">
        <v>73.90629880087357</v>
      </c>
    </row>
    <row r="267" spans="1:28" ht="12.75">
      <c r="A267" t="s">
        <v>11</v>
      </c>
      <c r="B267">
        <v>20000503</v>
      </c>
      <c r="C267">
        <f t="shared" si="4"/>
        <v>2000</v>
      </c>
      <c r="D267">
        <v>74.39629</v>
      </c>
      <c r="E267">
        <v>31.3295</v>
      </c>
      <c r="F267">
        <v>19.6336</v>
      </c>
      <c r="G267">
        <v>11.6959</v>
      </c>
      <c r="H267">
        <v>2.09</v>
      </c>
      <c r="I267">
        <v>0.8953488372093024</v>
      </c>
      <c r="K267">
        <v>1.0352260396682842</v>
      </c>
      <c r="L267">
        <v>4.503957222331784</v>
      </c>
      <c r="M267">
        <v>2.43560151822066</v>
      </c>
      <c r="N267">
        <v>0.41891129216268425</v>
      </c>
      <c r="O267">
        <v>2.695754441905074E-05</v>
      </c>
      <c r="P267">
        <v>0.7589954857991712</v>
      </c>
      <c r="Q267">
        <v>1.1365829701439514</v>
      </c>
      <c r="R267">
        <v>10.289301485870954</v>
      </c>
      <c r="T267">
        <v>3.380635639976986</v>
      </c>
      <c r="U267">
        <v>37.54686654434074</v>
      </c>
      <c r="V267">
        <v>2.5711700607471397</v>
      </c>
      <c r="W267">
        <v>2.688688011948848</v>
      </c>
      <c r="X267">
        <v>0.00017576331460821687</v>
      </c>
      <c r="Y267">
        <v>4.739324273159098</v>
      </c>
      <c r="Z267">
        <v>4.076986374776563</v>
      </c>
      <c r="AA267">
        <v>11.78016</v>
      </c>
      <c r="AB267">
        <v>66.78400666826398</v>
      </c>
    </row>
    <row r="268" spans="1:28" ht="12.75">
      <c r="A268" t="s">
        <v>11</v>
      </c>
      <c r="B268">
        <v>20000506</v>
      </c>
      <c r="C268">
        <f t="shared" si="4"/>
        <v>2000</v>
      </c>
      <c r="D268">
        <v>77.03678</v>
      </c>
      <c r="E268">
        <v>20.5153</v>
      </c>
      <c r="F268">
        <v>8.2878</v>
      </c>
      <c r="G268">
        <v>12.2275</v>
      </c>
      <c r="H268">
        <v>2.09</v>
      </c>
      <c r="I268">
        <v>0.9186046511627907</v>
      </c>
      <c r="K268">
        <v>0.9771873730117614</v>
      </c>
      <c r="L268">
        <v>5.0000098406405025</v>
      </c>
      <c r="M268">
        <v>1.4463871618254407</v>
      </c>
      <c r="N268">
        <v>0.2295757485776743</v>
      </c>
      <c r="O268">
        <v>0.3426433363160309</v>
      </c>
      <c r="P268">
        <v>1.958626198780968</v>
      </c>
      <c r="Q268">
        <v>1.1449650396833355</v>
      </c>
      <c r="R268">
        <v>11.099394698835713</v>
      </c>
      <c r="T268">
        <v>3.1911044868979386</v>
      </c>
      <c r="U268">
        <v>41.682168133409924</v>
      </c>
      <c r="V268">
        <v>1.5268948302559227</v>
      </c>
      <c r="W268">
        <v>1.4734803634638325</v>
      </c>
      <c r="X268">
        <v>2.2340361415397894</v>
      </c>
      <c r="Y268">
        <v>12.230065737682306</v>
      </c>
      <c r="Z268">
        <v>4.107053324750458</v>
      </c>
      <c r="AA268">
        <v>4.97268</v>
      </c>
      <c r="AB268">
        <v>71.41748301800017</v>
      </c>
    </row>
    <row r="269" spans="1:28" ht="12.75">
      <c r="A269" t="s">
        <v>11</v>
      </c>
      <c r="B269">
        <v>20000510</v>
      </c>
      <c r="C269">
        <f t="shared" si="4"/>
        <v>2000</v>
      </c>
      <c r="D269">
        <v>61.27334</v>
      </c>
      <c r="E269">
        <v>17.0981</v>
      </c>
      <c r="F269">
        <v>6.9283</v>
      </c>
      <c r="G269">
        <v>10.1698</v>
      </c>
      <c r="H269">
        <v>2.09</v>
      </c>
      <c r="I269">
        <v>0.8372093023255814</v>
      </c>
      <c r="K269">
        <v>1.4081174407878176</v>
      </c>
      <c r="L269">
        <v>3.5736888250571046</v>
      </c>
      <c r="M269">
        <v>1.2422280530843244</v>
      </c>
      <c r="N269">
        <v>0.45622160737203743</v>
      </c>
      <c r="O269">
        <v>0.390525344534586</v>
      </c>
      <c r="P269">
        <v>1.5800869057537532</v>
      </c>
      <c r="Q269">
        <v>0.8737879838198899</v>
      </c>
      <c r="R269">
        <v>9.524656160409512</v>
      </c>
      <c r="T269">
        <v>4.598350334315223</v>
      </c>
      <c r="U269">
        <v>29.79176105850158</v>
      </c>
      <c r="V269">
        <v>1.311371977237065</v>
      </c>
      <c r="W269">
        <v>2.928155887611801</v>
      </c>
      <c r="X269">
        <v>2.546227057142757</v>
      </c>
      <c r="Y269">
        <v>9.866388359681327</v>
      </c>
      <c r="Z269">
        <v>3.1343261319725597</v>
      </c>
      <c r="AA269">
        <v>4.15698</v>
      </c>
      <c r="AB269">
        <v>58.33356080646231</v>
      </c>
    </row>
    <row r="270" spans="1:28" ht="12.75">
      <c r="A270" t="s">
        <v>11</v>
      </c>
      <c r="B270">
        <v>20000513</v>
      </c>
      <c r="C270">
        <f t="shared" si="4"/>
        <v>2000</v>
      </c>
      <c r="D270">
        <v>67.34992</v>
      </c>
      <c r="E270">
        <v>25.8838</v>
      </c>
      <c r="F270">
        <v>13.6076</v>
      </c>
      <c r="G270">
        <v>12.2762</v>
      </c>
      <c r="H270">
        <v>2.09</v>
      </c>
      <c r="I270">
        <v>0.872093023255814</v>
      </c>
      <c r="K270">
        <v>1.563949854330856</v>
      </c>
      <c r="L270">
        <v>4.522341147541793</v>
      </c>
      <c r="M270">
        <v>2.02208046922107</v>
      </c>
      <c r="N270">
        <v>0.3606282307505274</v>
      </c>
      <c r="O270">
        <v>0.2737425155133045</v>
      </c>
      <c r="P270">
        <v>0.2778439685572389</v>
      </c>
      <c r="Q270">
        <v>0.9882716580899488</v>
      </c>
      <c r="R270">
        <v>10.008857844004739</v>
      </c>
      <c r="T270">
        <v>5.107236887493536</v>
      </c>
      <c r="U270">
        <v>37.70012261502429</v>
      </c>
      <c r="V270">
        <v>2.134631927262461</v>
      </c>
      <c r="W270">
        <v>2.3146112767299556</v>
      </c>
      <c r="X270">
        <v>1.784802470428568</v>
      </c>
      <c r="Y270">
        <v>1.7349150146099772</v>
      </c>
      <c r="Z270">
        <v>3.544985443605809</v>
      </c>
      <c r="AA270">
        <v>8.16456</v>
      </c>
      <c r="AB270">
        <v>62.485865635154596</v>
      </c>
    </row>
    <row r="271" spans="1:28" ht="12.75">
      <c r="A271" t="s">
        <v>11</v>
      </c>
      <c r="B271">
        <v>20000603</v>
      </c>
      <c r="C271">
        <f t="shared" si="4"/>
        <v>2000</v>
      </c>
      <c r="D271">
        <v>54.09336</v>
      </c>
      <c r="E271">
        <v>17.1507</v>
      </c>
      <c r="F271">
        <v>6.6493</v>
      </c>
      <c r="G271">
        <v>10.5014</v>
      </c>
      <c r="H271">
        <v>1.81</v>
      </c>
      <c r="I271">
        <v>0.8255813953488372</v>
      </c>
      <c r="K271">
        <v>0.785631644450734</v>
      </c>
      <c r="L271">
        <v>3.5215662189219077</v>
      </c>
      <c r="M271">
        <v>1.249772158784493</v>
      </c>
      <c r="N271">
        <v>0.8919854882297439</v>
      </c>
      <c r="O271">
        <v>0.3629807410109399</v>
      </c>
      <c r="P271">
        <v>0.9463095073206689</v>
      </c>
      <c r="Q271">
        <v>0.5064309565581018</v>
      </c>
      <c r="R271">
        <v>8.26467671527659</v>
      </c>
      <c r="T271">
        <v>2.4644026076429735</v>
      </c>
      <c r="U271">
        <v>25.651093464120866</v>
      </c>
      <c r="V271">
        <v>1.3077286211407826</v>
      </c>
      <c r="W271">
        <v>5.724659374133273</v>
      </c>
      <c r="X271">
        <v>2.066875348817519</v>
      </c>
      <c r="Y271">
        <v>5.269180190100964</v>
      </c>
      <c r="Z271">
        <v>1.6350483067914248</v>
      </c>
      <c r="AA271">
        <v>3.98958</v>
      </c>
      <c r="AB271">
        <v>48.1085679127478</v>
      </c>
    </row>
    <row r="272" spans="1:28" ht="12.75">
      <c r="A272" t="s">
        <v>11</v>
      </c>
      <c r="B272">
        <v>20000617</v>
      </c>
      <c r="C272">
        <f t="shared" si="4"/>
        <v>2000</v>
      </c>
      <c r="D272">
        <v>96.67986</v>
      </c>
      <c r="E272">
        <v>39.5</v>
      </c>
      <c r="F272">
        <v>22.8794</v>
      </c>
      <c r="G272">
        <v>16.6206</v>
      </c>
      <c r="H272">
        <v>1.81</v>
      </c>
      <c r="I272">
        <v>1</v>
      </c>
      <c r="K272">
        <v>3.34045812111783</v>
      </c>
      <c r="L272">
        <v>5.157317746130696</v>
      </c>
      <c r="M272">
        <v>1.9906553668562295</v>
      </c>
      <c r="N272">
        <v>0.7434881447201249</v>
      </c>
      <c r="O272">
        <v>0.3318194340750549</v>
      </c>
      <c r="P272">
        <v>3.4928236864030335</v>
      </c>
      <c r="Q272">
        <v>1.61778218676207E-05</v>
      </c>
      <c r="R272">
        <v>15.056578677124836</v>
      </c>
      <c r="T272">
        <v>10.478490476488387</v>
      </c>
      <c r="U272">
        <v>37.56590996907824</v>
      </c>
      <c r="V272">
        <v>2.0829692674521247</v>
      </c>
      <c r="W272">
        <v>4.771620652344926</v>
      </c>
      <c r="X272">
        <v>1.8894374578612716</v>
      </c>
      <c r="Y272">
        <v>19.44851788292744</v>
      </c>
      <c r="Z272">
        <v>5.223124674684412E-05</v>
      </c>
      <c r="AA272">
        <v>13.72764</v>
      </c>
      <c r="AB272">
        <v>89.96463793739913</v>
      </c>
    </row>
    <row r="273" spans="1:28" ht="12.75">
      <c r="A273" t="s">
        <v>11</v>
      </c>
      <c r="B273">
        <v>20000621</v>
      </c>
      <c r="C273">
        <f t="shared" si="4"/>
        <v>2000</v>
      </c>
      <c r="D273">
        <v>71.11417</v>
      </c>
      <c r="E273">
        <v>30.4444</v>
      </c>
      <c r="F273">
        <v>14.9863</v>
      </c>
      <c r="G273">
        <v>15.4581</v>
      </c>
      <c r="H273">
        <v>1.81</v>
      </c>
      <c r="I273">
        <v>0.8837209302325582</v>
      </c>
      <c r="K273">
        <v>3.1248055632664533</v>
      </c>
      <c r="L273">
        <v>3.683261197473581</v>
      </c>
      <c r="M273">
        <v>3.2142052547932396</v>
      </c>
      <c r="N273">
        <v>0.9555904197561181</v>
      </c>
      <c r="O273">
        <v>2.490912747194496E-05</v>
      </c>
      <c r="P273">
        <v>2.439206518624215</v>
      </c>
      <c r="Q273">
        <v>0.00011811875544785315</v>
      </c>
      <c r="R273">
        <v>13.41721198179653</v>
      </c>
      <c r="T273">
        <v>9.802022401828067</v>
      </c>
      <c r="U273">
        <v>26.828879923231593</v>
      </c>
      <c r="V273">
        <v>3.363259596054921</v>
      </c>
      <c r="W273">
        <v>6.132868445142037</v>
      </c>
      <c r="X273">
        <v>0.0001418368957783482</v>
      </c>
      <c r="Y273">
        <v>13.581834027949359</v>
      </c>
      <c r="Z273">
        <v>0.0003813547900150241</v>
      </c>
      <c r="AA273">
        <v>8.99178</v>
      </c>
      <c r="AB273">
        <v>68.70116758589177</v>
      </c>
    </row>
    <row r="274" spans="1:28" ht="12.75">
      <c r="A274" t="s">
        <v>11</v>
      </c>
      <c r="B274">
        <v>20000628</v>
      </c>
      <c r="C274">
        <f t="shared" si="4"/>
        <v>2000</v>
      </c>
      <c r="D274">
        <v>53.62724</v>
      </c>
      <c r="E274">
        <v>19.6759</v>
      </c>
      <c r="F274">
        <v>10.7088</v>
      </c>
      <c r="G274">
        <v>8.9671</v>
      </c>
      <c r="H274">
        <v>1.81</v>
      </c>
      <c r="I274">
        <v>0.813953488372093</v>
      </c>
      <c r="K274">
        <v>2.477285317822275</v>
      </c>
      <c r="L274">
        <v>1.7585895729302143</v>
      </c>
      <c r="M274">
        <v>1.0838018333807824</v>
      </c>
      <c r="N274">
        <v>0.84683542887364</v>
      </c>
      <c r="O274">
        <v>0.38892665679439337</v>
      </c>
      <c r="P274">
        <v>2.0337531786758833</v>
      </c>
      <c r="Q274">
        <v>1.743299401548257E-05</v>
      </c>
      <c r="R274">
        <v>8.589209421471205</v>
      </c>
      <c r="T274">
        <v>7.770853478521899</v>
      </c>
      <c r="U274">
        <v>12.809569008777926</v>
      </c>
      <c r="V274">
        <v>1.1340616505134524</v>
      </c>
      <c r="W274">
        <v>5.43489153155485</v>
      </c>
      <c r="X274">
        <v>2.21461589721675</v>
      </c>
      <c r="Y274">
        <v>11.324214622946307</v>
      </c>
      <c r="Z274">
        <v>5.628365916065331E-05</v>
      </c>
      <c r="AA274">
        <v>6.42528</v>
      </c>
      <c r="AB274">
        <v>47.11354247319035</v>
      </c>
    </row>
    <row r="275" spans="1:28" ht="12.75">
      <c r="A275" t="s">
        <v>11</v>
      </c>
      <c r="B275">
        <v>20000802</v>
      </c>
      <c r="C275">
        <f t="shared" si="4"/>
        <v>2000</v>
      </c>
      <c r="D275">
        <v>77.80676</v>
      </c>
      <c r="E275">
        <v>29.1596</v>
      </c>
      <c r="F275">
        <v>16.0775</v>
      </c>
      <c r="G275">
        <v>13.0821</v>
      </c>
      <c r="H275">
        <v>1.83</v>
      </c>
      <c r="I275">
        <v>0.9418604651162791</v>
      </c>
      <c r="K275">
        <v>2.063888740619353</v>
      </c>
      <c r="L275">
        <v>4.099301959470555</v>
      </c>
      <c r="M275">
        <v>1.6021599374551299</v>
      </c>
      <c r="N275">
        <v>1.7024548046562307</v>
      </c>
      <c r="O275">
        <v>0.1549704996152916</v>
      </c>
      <c r="P275">
        <v>2.736035539703867</v>
      </c>
      <c r="Q275">
        <v>3.281280865042516E-05</v>
      </c>
      <c r="R275">
        <v>12.358844294329076</v>
      </c>
      <c r="T275">
        <v>6.493075336808603</v>
      </c>
      <c r="U275">
        <v>30.167476439426014</v>
      </c>
      <c r="V275">
        <v>1.6775207698175438</v>
      </c>
      <c r="W275">
        <v>10.926205005098428</v>
      </c>
      <c r="X275">
        <v>0.8915703152891424</v>
      </c>
      <c r="Y275">
        <v>15.366743540714932</v>
      </c>
      <c r="Z275">
        <v>0.00010677868917762668</v>
      </c>
      <c r="AA275">
        <v>9.6465</v>
      </c>
      <c r="AB275">
        <v>75.16919818584384</v>
      </c>
    </row>
    <row r="276" spans="1:28" ht="12.75">
      <c r="A276" t="s">
        <v>11</v>
      </c>
      <c r="B276">
        <v>20000809</v>
      </c>
      <c r="C276">
        <f t="shared" si="4"/>
        <v>2000</v>
      </c>
      <c r="D276">
        <v>52.26121</v>
      </c>
      <c r="E276">
        <v>23.0413</v>
      </c>
      <c r="F276">
        <v>15.387</v>
      </c>
      <c r="G276">
        <v>7.6543</v>
      </c>
      <c r="H276">
        <v>1.83</v>
      </c>
      <c r="I276">
        <v>0.8023255813953488</v>
      </c>
      <c r="K276">
        <v>1.5299142549830083</v>
      </c>
      <c r="L276">
        <v>1.8787118115183434</v>
      </c>
      <c r="M276">
        <v>0.9924401119359813</v>
      </c>
      <c r="N276">
        <v>1.1670632262839782</v>
      </c>
      <c r="O276">
        <v>5.745054746354378E-05</v>
      </c>
      <c r="P276">
        <v>1.6471783968197022</v>
      </c>
      <c r="Q276">
        <v>1.8973413121648997E-05</v>
      </c>
      <c r="R276">
        <v>7.215384225501598</v>
      </c>
      <c r="T276">
        <v>4.813170555638104</v>
      </c>
      <c r="U276">
        <v>13.825767135673747</v>
      </c>
      <c r="V276">
        <v>1.0391215393995472</v>
      </c>
      <c r="W276">
        <v>7.490109005780738</v>
      </c>
      <c r="X276">
        <v>0.0003305222790322046</v>
      </c>
      <c r="Y276">
        <v>9.251257018567069</v>
      </c>
      <c r="Z276">
        <v>6.174284572646636E-05</v>
      </c>
      <c r="AA276">
        <v>9.2322</v>
      </c>
      <c r="AB276">
        <v>45.65201752018396</v>
      </c>
    </row>
    <row r="277" spans="1:28" ht="12.75">
      <c r="A277" t="s">
        <v>11</v>
      </c>
      <c r="B277">
        <v>20000921</v>
      </c>
      <c r="C277">
        <f t="shared" si="4"/>
        <v>2000</v>
      </c>
      <c r="D277">
        <v>89.99885</v>
      </c>
      <c r="E277">
        <v>20.547</v>
      </c>
      <c r="F277">
        <v>5.1832</v>
      </c>
      <c r="G277">
        <v>15.3638</v>
      </c>
      <c r="H277">
        <v>1.85</v>
      </c>
      <c r="I277">
        <v>0.9651162790697675</v>
      </c>
      <c r="K277">
        <v>0.7707609941571564</v>
      </c>
      <c r="L277">
        <v>7.256427751928129</v>
      </c>
      <c r="M277">
        <v>0.6204376584449056</v>
      </c>
      <c r="N277">
        <v>0.5697548364753453</v>
      </c>
      <c r="O277">
        <v>0.028464504174150314</v>
      </c>
      <c r="P277">
        <v>3.6511131350218307</v>
      </c>
      <c r="Q277">
        <v>0.3886030076044722</v>
      </c>
      <c r="R277">
        <v>13.285561887805988</v>
      </c>
      <c r="T277">
        <v>2.431933220130239</v>
      </c>
      <c r="U277">
        <v>53.94679872891486</v>
      </c>
      <c r="V277">
        <v>0.6500327963464546</v>
      </c>
      <c r="W277">
        <v>3.656652290268233</v>
      </c>
      <c r="X277">
        <v>0.16543995236729198</v>
      </c>
      <c r="Y277">
        <v>20.682524796423095</v>
      </c>
      <c r="Z277">
        <v>1.2745335792326735</v>
      </c>
      <c r="AA277">
        <v>3.1099200000000002</v>
      </c>
      <c r="AB277">
        <v>85.91783536368284</v>
      </c>
    </row>
    <row r="278" spans="1:28" ht="12.75">
      <c r="A278" t="s">
        <v>11</v>
      </c>
      <c r="B278">
        <v>20001021</v>
      </c>
      <c r="C278">
        <f t="shared" si="4"/>
        <v>2000</v>
      </c>
      <c r="D278">
        <v>77.15631</v>
      </c>
      <c r="E278">
        <v>16.6595</v>
      </c>
      <c r="F278">
        <v>2.4296</v>
      </c>
      <c r="G278">
        <v>14.2299</v>
      </c>
      <c r="H278">
        <v>1.83</v>
      </c>
      <c r="I278">
        <v>0.9302325581395349</v>
      </c>
      <c r="K278">
        <v>0.9400576282686548</v>
      </c>
      <c r="L278">
        <v>6.60264941164717</v>
      </c>
      <c r="M278">
        <v>0.058615099874551845</v>
      </c>
      <c r="N278">
        <v>0.29104334839688706</v>
      </c>
      <c r="O278">
        <v>0.24366621960109117</v>
      </c>
      <c r="P278">
        <v>3.2188425612708036</v>
      </c>
      <c r="Q278">
        <v>0.6020977400254615</v>
      </c>
      <c r="R278">
        <v>11.956972009084621</v>
      </c>
      <c r="T278">
        <v>2.9574583557533636</v>
      </c>
      <c r="U278">
        <v>48.59004594757441</v>
      </c>
      <c r="V278">
        <v>0.06137217962188885</v>
      </c>
      <c r="W278">
        <v>1.8678905785089528</v>
      </c>
      <c r="X278">
        <v>1.401851118595876</v>
      </c>
      <c r="Y278">
        <v>18.078393872888082</v>
      </c>
      <c r="Z278">
        <v>1.9593326533447235</v>
      </c>
      <c r="AA278">
        <v>1.4577600000000002</v>
      </c>
      <c r="AB278">
        <v>76.37410470628728</v>
      </c>
    </row>
    <row r="279" spans="1:28" ht="12.75">
      <c r="A279" t="s">
        <v>11</v>
      </c>
      <c r="B279">
        <v>20001024</v>
      </c>
      <c r="C279">
        <f t="shared" si="4"/>
        <v>2000</v>
      </c>
      <c r="D279">
        <v>66.77423</v>
      </c>
      <c r="E279">
        <v>15.6132</v>
      </c>
      <c r="F279">
        <v>5.1184</v>
      </c>
      <c r="G279">
        <v>10.4948</v>
      </c>
      <c r="H279">
        <v>1.83</v>
      </c>
      <c r="I279">
        <v>0.8604651162790697</v>
      </c>
      <c r="K279">
        <v>0.8252085769155454</v>
      </c>
      <c r="L279">
        <v>6.9326199783427365</v>
      </c>
      <c r="M279">
        <v>0.7778233118449761</v>
      </c>
      <c r="N279">
        <v>0.5646332517955337</v>
      </c>
      <c r="O279">
        <v>0.007434422151810349</v>
      </c>
      <c r="P279">
        <v>0.8903515248731676</v>
      </c>
      <c r="Q279">
        <v>0.294364597211681</v>
      </c>
      <c r="R279">
        <v>10.292435663135452</v>
      </c>
      <c r="T279">
        <v>2.596138712828738</v>
      </c>
      <c r="U279">
        <v>51.018356766077325</v>
      </c>
      <c r="V279">
        <v>0.8144098041427643</v>
      </c>
      <c r="W279">
        <v>3.6237664841029953</v>
      </c>
      <c r="X279">
        <v>0.04277143145525546</v>
      </c>
      <c r="Y279">
        <v>5.000594233981068</v>
      </c>
      <c r="Z279">
        <v>0.9579145194617803</v>
      </c>
      <c r="AA279">
        <v>3.07104</v>
      </c>
      <c r="AB279">
        <v>67.12499195204992</v>
      </c>
    </row>
    <row r="280" spans="1:28" ht="12.75">
      <c r="A280" t="s">
        <v>11</v>
      </c>
      <c r="B280">
        <v>20010206</v>
      </c>
      <c r="C280">
        <f t="shared" si="4"/>
        <v>2001</v>
      </c>
      <c r="D280">
        <v>56.39047</v>
      </c>
      <c r="E280">
        <v>11.3209</v>
      </c>
      <c r="F280">
        <v>4.0541</v>
      </c>
      <c r="G280">
        <v>7.2668</v>
      </c>
      <c r="H280">
        <v>2.55</v>
      </c>
      <c r="I280">
        <v>0.8130841121495327</v>
      </c>
      <c r="K280">
        <v>0.2709346222466692</v>
      </c>
      <c r="L280">
        <v>4.031302327017622</v>
      </c>
      <c r="M280">
        <v>0.4302689636539644</v>
      </c>
      <c r="N280">
        <v>0.3065511634608974</v>
      </c>
      <c r="O280">
        <v>0.3689823720355973</v>
      </c>
      <c r="P280">
        <v>0.8037231465098038</v>
      </c>
      <c r="Q280">
        <v>0.3195065292637421</v>
      </c>
      <c r="R280">
        <v>6.531269124188295</v>
      </c>
      <c r="T280">
        <v>0.9420760487218768</v>
      </c>
      <c r="U280">
        <v>40.576613902662174</v>
      </c>
      <c r="V280">
        <v>0.46078338280861575</v>
      </c>
      <c r="W280">
        <v>1.9677268620854127</v>
      </c>
      <c r="X280">
        <v>2.9063734389884743</v>
      </c>
      <c r="Y280">
        <v>5.911297367090243</v>
      </c>
      <c r="Z280">
        <v>1.3342575787773452</v>
      </c>
      <c r="AA280">
        <v>2.43246</v>
      </c>
      <c r="AB280">
        <v>56.531588581134145</v>
      </c>
    </row>
    <row r="281" spans="1:28" ht="12.75">
      <c r="A281" t="s">
        <v>11</v>
      </c>
      <c r="B281">
        <v>20010209</v>
      </c>
      <c r="C281">
        <f t="shared" si="4"/>
        <v>2001</v>
      </c>
      <c r="D281">
        <v>62.5014</v>
      </c>
      <c r="E281">
        <v>13.8889</v>
      </c>
      <c r="F281">
        <v>5.3555</v>
      </c>
      <c r="G281">
        <v>8.5334</v>
      </c>
      <c r="H281">
        <v>2.55</v>
      </c>
      <c r="I281">
        <v>0.8878504672897196</v>
      </c>
      <c r="K281">
        <v>0.618735317070103</v>
      </c>
      <c r="L281">
        <v>4.544485421090213</v>
      </c>
      <c r="M281">
        <v>0.3952435018791124</v>
      </c>
      <c r="N281">
        <v>0.1972325121415908</v>
      </c>
      <c r="O281">
        <v>0.1783637566135851</v>
      </c>
      <c r="P281">
        <v>0.510330991134107</v>
      </c>
      <c r="Q281">
        <v>0.708327641738882</v>
      </c>
      <c r="R281">
        <v>7.1527191416675935</v>
      </c>
      <c r="T281">
        <v>2.1514257494171036</v>
      </c>
      <c r="U281">
        <v>45.74199982026022</v>
      </c>
      <c r="V281">
        <v>0.4232739361034851</v>
      </c>
      <c r="W281">
        <v>1.2660193745019017</v>
      </c>
      <c r="X281">
        <v>1.4049226304228892</v>
      </c>
      <c r="Y281">
        <v>3.7534295949243286</v>
      </c>
      <c r="Z281">
        <v>2.9579724909704295</v>
      </c>
      <c r="AA281">
        <v>3.2133</v>
      </c>
      <c r="AB281">
        <v>60.912343596600344</v>
      </c>
    </row>
    <row r="282" spans="1:28" ht="12.75">
      <c r="A282" t="s">
        <v>11</v>
      </c>
      <c r="B282">
        <v>20010320</v>
      </c>
      <c r="C282">
        <f t="shared" si="4"/>
        <v>2001</v>
      </c>
      <c r="D282">
        <v>68.10564</v>
      </c>
      <c r="E282">
        <v>12.3251</v>
      </c>
      <c r="F282">
        <v>3.9392</v>
      </c>
      <c r="G282">
        <v>8.3859</v>
      </c>
      <c r="H282">
        <v>2.4</v>
      </c>
      <c r="I282">
        <v>0.9065420560747663</v>
      </c>
      <c r="K282">
        <v>1.0820132685238657</v>
      </c>
      <c r="L282">
        <v>5.202964196794185</v>
      </c>
      <c r="M282">
        <v>0.4895760401203248</v>
      </c>
      <c r="N282">
        <v>0.771699778766461</v>
      </c>
      <c r="O282">
        <v>0.01756092962612205</v>
      </c>
      <c r="P282">
        <v>0.668852791237115</v>
      </c>
      <c r="Q282">
        <v>0.25457970286224657</v>
      </c>
      <c r="R282">
        <v>8.48724670793032</v>
      </c>
      <c r="T282">
        <v>3.6876701684614166</v>
      </c>
      <c r="U282">
        <v>49.43644202858793</v>
      </c>
      <c r="V282">
        <v>0.5218605979792386</v>
      </c>
      <c r="W282">
        <v>4.953316015708951</v>
      </c>
      <c r="X282">
        <v>0.13055352788289196</v>
      </c>
      <c r="Y282">
        <v>4.6770950640467674</v>
      </c>
      <c r="Z282">
        <v>1.0142326476091714</v>
      </c>
      <c r="AA282">
        <v>2.36352</v>
      </c>
      <c r="AB282">
        <v>66.78469005027637</v>
      </c>
    </row>
    <row r="283" spans="1:28" ht="12.75">
      <c r="A283" t="s">
        <v>11</v>
      </c>
      <c r="B283">
        <v>20010323</v>
      </c>
      <c r="C283">
        <f t="shared" si="4"/>
        <v>2001</v>
      </c>
      <c r="D283">
        <v>62.40885</v>
      </c>
      <c r="E283">
        <v>14.8442</v>
      </c>
      <c r="F283">
        <v>6.5284</v>
      </c>
      <c r="G283">
        <v>8.3158</v>
      </c>
      <c r="H283">
        <v>2.4</v>
      </c>
      <c r="I283">
        <v>0.8785046728971962</v>
      </c>
      <c r="K283">
        <v>2.7086898885949697</v>
      </c>
      <c r="L283">
        <v>2.9889546584341935</v>
      </c>
      <c r="M283">
        <v>0.35854272835567114</v>
      </c>
      <c r="N283">
        <v>0.620684561224309</v>
      </c>
      <c r="O283">
        <v>0.20424415240768642</v>
      </c>
      <c r="P283">
        <v>1.4750446722666617</v>
      </c>
      <c r="Q283">
        <v>0.49223275713424686</v>
      </c>
      <c r="R283">
        <v>8.848393418417738</v>
      </c>
      <c r="T283">
        <v>9.231638084634474</v>
      </c>
      <c r="U283">
        <v>28.399827119472487</v>
      </c>
      <c r="V283">
        <v>0.382186437422084</v>
      </c>
      <c r="W283">
        <v>3.983993338355057</v>
      </c>
      <c r="X283">
        <v>1.5184158933482876</v>
      </c>
      <c r="Y283">
        <v>10.31456285492445</v>
      </c>
      <c r="Z283">
        <v>1.9610303841794023</v>
      </c>
      <c r="AA283">
        <v>3.91704</v>
      </c>
      <c r="AB283">
        <v>59.70869411233624</v>
      </c>
    </row>
    <row r="284" spans="1:28" ht="12.75">
      <c r="A284" t="s">
        <v>11</v>
      </c>
      <c r="B284">
        <v>20010401</v>
      </c>
      <c r="C284">
        <f t="shared" si="4"/>
        <v>2001</v>
      </c>
      <c r="D284">
        <v>79.13151</v>
      </c>
      <c r="E284">
        <v>19.8099</v>
      </c>
      <c r="F284">
        <v>7.8337</v>
      </c>
      <c r="G284">
        <v>11.9762</v>
      </c>
      <c r="H284">
        <v>2.09</v>
      </c>
      <c r="I284">
        <v>0.9719626168224299</v>
      </c>
      <c r="K284">
        <v>1.2049352264991506</v>
      </c>
      <c r="L284">
        <v>6.603798406972796</v>
      </c>
      <c r="M284">
        <v>0.8168965765403324</v>
      </c>
      <c r="N284">
        <v>0.5219724542670479</v>
      </c>
      <c r="O284">
        <v>0.00026299723725955104</v>
      </c>
      <c r="P284">
        <v>2.104136315768156</v>
      </c>
      <c r="Q284">
        <v>0.17570699443629598</v>
      </c>
      <c r="R284">
        <v>11.427708971721039</v>
      </c>
      <c r="T284">
        <v>3.9348382039076397</v>
      </c>
      <c r="U284">
        <v>55.05201875429184</v>
      </c>
      <c r="V284">
        <v>0.8623660334477783</v>
      </c>
      <c r="W284">
        <v>3.3501629261650727</v>
      </c>
      <c r="X284">
        <v>0.0017147432063906827</v>
      </c>
      <c r="Y284">
        <v>13.138660903701608</v>
      </c>
      <c r="Z284">
        <v>0.6302707686874736</v>
      </c>
      <c r="AA284">
        <v>4.70022</v>
      </c>
      <c r="AB284">
        <v>81.6702523334078</v>
      </c>
    </row>
    <row r="285" spans="1:28" ht="12.75">
      <c r="A285" t="s">
        <v>11</v>
      </c>
      <c r="B285">
        <v>20010410</v>
      </c>
      <c r="C285">
        <f t="shared" si="4"/>
        <v>2001</v>
      </c>
      <c r="D285">
        <v>75.24233</v>
      </c>
      <c r="E285">
        <v>13.5436</v>
      </c>
      <c r="F285">
        <v>7.5709</v>
      </c>
      <c r="G285">
        <v>5.9727</v>
      </c>
      <c r="H285">
        <v>2.09</v>
      </c>
      <c r="I285">
        <v>0.9532710280373832</v>
      </c>
      <c r="K285">
        <v>0.4550550256609079</v>
      </c>
      <c r="L285">
        <v>6.7082525274842135</v>
      </c>
      <c r="M285">
        <v>0.035156573129089444</v>
      </c>
      <c r="N285">
        <v>0.6996256345852028</v>
      </c>
      <c r="O285">
        <v>0.24973861221424892</v>
      </c>
      <c r="P285">
        <v>1.584153056727447</v>
      </c>
      <c r="Q285">
        <v>0.5260176292572751</v>
      </c>
      <c r="R285">
        <v>10.257999059058385</v>
      </c>
      <c r="T285">
        <v>1.4860283444887514</v>
      </c>
      <c r="U285">
        <v>55.92279188317565</v>
      </c>
      <c r="V285">
        <v>0.03711343074462344</v>
      </c>
      <c r="W285">
        <v>4.490389950698259</v>
      </c>
      <c r="X285">
        <v>1.6282969096180824</v>
      </c>
      <c r="Y285">
        <v>9.891778244560108</v>
      </c>
      <c r="Z285">
        <v>1.8868545136678978</v>
      </c>
      <c r="AA285">
        <v>4.54254</v>
      </c>
      <c r="AB285">
        <v>79.88579327695338</v>
      </c>
    </row>
    <row r="286" spans="1:28" ht="12.75">
      <c r="A286" t="s">
        <v>11</v>
      </c>
      <c r="B286">
        <v>20010413</v>
      </c>
      <c r="C286">
        <f t="shared" si="4"/>
        <v>2001</v>
      </c>
      <c r="D286">
        <v>59.36323</v>
      </c>
      <c r="E286">
        <v>21.0905</v>
      </c>
      <c r="F286">
        <v>9.1062</v>
      </c>
      <c r="G286">
        <v>11.9843</v>
      </c>
      <c r="H286">
        <v>2.09</v>
      </c>
      <c r="I286">
        <v>0.8411214953271028</v>
      </c>
      <c r="K286">
        <v>0.9480273967109883</v>
      </c>
      <c r="L286">
        <v>4.487140108929445</v>
      </c>
      <c r="M286">
        <v>4.512675916580201</v>
      </c>
      <c r="N286">
        <v>0.2523825371155389</v>
      </c>
      <c r="O286">
        <v>0.008615092359936185</v>
      </c>
      <c r="P286">
        <v>0.6687269341831674</v>
      </c>
      <c r="Q286">
        <v>1.0888564925625595</v>
      </c>
      <c r="R286">
        <v>11.966424478441835</v>
      </c>
      <c r="T286">
        <v>3.095879626465656</v>
      </c>
      <c r="U286">
        <v>37.40667207059045</v>
      </c>
      <c r="V286">
        <v>4.763856946124008</v>
      </c>
      <c r="W286">
        <v>1.619860611693081</v>
      </c>
      <c r="X286">
        <v>0.05617044213300899</v>
      </c>
      <c r="Y286">
        <v>4.175668828850119</v>
      </c>
      <c r="Z286">
        <v>3.9057888432925485</v>
      </c>
      <c r="AA286">
        <v>5.4637199999999995</v>
      </c>
      <c r="AB286">
        <v>60.48761736914887</v>
      </c>
    </row>
    <row r="287" spans="1:28" ht="12.75">
      <c r="A287" t="s">
        <v>11</v>
      </c>
      <c r="B287">
        <v>20010501</v>
      </c>
      <c r="C287">
        <f t="shared" si="4"/>
        <v>2001</v>
      </c>
      <c r="D287">
        <v>102.611</v>
      </c>
      <c r="E287">
        <v>26.0388</v>
      </c>
      <c r="F287">
        <v>9.7342</v>
      </c>
      <c r="G287">
        <v>16.3046</v>
      </c>
      <c r="H287">
        <v>2.09</v>
      </c>
      <c r="I287">
        <v>0.9906542056074766</v>
      </c>
      <c r="K287">
        <v>1.1102356250078937</v>
      </c>
      <c r="L287">
        <v>6.823256514167283</v>
      </c>
      <c r="M287">
        <v>2.4988679494717294</v>
      </c>
      <c r="N287">
        <v>1.5173624510601371</v>
      </c>
      <c r="O287">
        <v>0.06128215644085782</v>
      </c>
      <c r="P287">
        <v>3.513928946218873</v>
      </c>
      <c r="Q287">
        <v>0.0673259799788397</v>
      </c>
      <c r="R287">
        <v>15.592259622345612</v>
      </c>
      <c r="T287">
        <v>3.6255870494490985</v>
      </c>
      <c r="U287">
        <v>56.88151309807672</v>
      </c>
      <c r="V287">
        <v>2.637957978502219</v>
      </c>
      <c r="W287">
        <v>9.73884998631728</v>
      </c>
      <c r="X287">
        <v>0.39955994414582297</v>
      </c>
      <c r="Y287">
        <v>21.94169670381676</v>
      </c>
      <c r="Z287">
        <v>0.24150203746889204</v>
      </c>
      <c r="AA287">
        <v>5.84052</v>
      </c>
      <c r="AB287">
        <v>101.3071867977768</v>
      </c>
    </row>
    <row r="288" spans="1:28" ht="12.75">
      <c r="A288" t="s">
        <v>11</v>
      </c>
      <c r="B288">
        <v>20010507</v>
      </c>
      <c r="C288">
        <f t="shared" si="4"/>
        <v>2001</v>
      </c>
      <c r="D288">
        <v>55.49433</v>
      </c>
      <c r="E288">
        <v>19.6335</v>
      </c>
      <c r="F288">
        <v>10.1477</v>
      </c>
      <c r="G288">
        <v>9.4858</v>
      </c>
      <c r="H288">
        <v>2.09</v>
      </c>
      <c r="I288">
        <v>0.8037383177570093</v>
      </c>
      <c r="K288">
        <v>1.3864584230210053</v>
      </c>
      <c r="L288">
        <v>1.9976850547808473</v>
      </c>
      <c r="M288">
        <v>2.9644173136448964</v>
      </c>
      <c r="N288">
        <v>1.3251456584401717</v>
      </c>
      <c r="O288">
        <v>0.09655025630933592</v>
      </c>
      <c r="P288">
        <v>1.9622082841625557</v>
      </c>
      <c r="Q288">
        <v>0.05666022414658242</v>
      </c>
      <c r="R288">
        <v>9.789125214505395</v>
      </c>
      <c r="T288">
        <v>4.52762061483015</v>
      </c>
      <c r="U288">
        <v>16.65353608990275</v>
      </c>
      <c r="V288">
        <v>3.129420386456535</v>
      </c>
      <c r="W288">
        <v>8.505149688231604</v>
      </c>
      <c r="X288">
        <v>0.6295081188184628</v>
      </c>
      <c r="Y288">
        <v>12.252433017218378</v>
      </c>
      <c r="Z288">
        <v>0.20324337765517053</v>
      </c>
      <c r="AA288">
        <v>6.08862</v>
      </c>
      <c r="AB288">
        <v>51.98953129311305</v>
      </c>
    </row>
    <row r="289" spans="1:28" ht="12.75">
      <c r="A289" t="s">
        <v>11</v>
      </c>
      <c r="B289">
        <v>20010516</v>
      </c>
      <c r="C289">
        <f t="shared" si="4"/>
        <v>2001</v>
      </c>
      <c r="D289">
        <v>101.2883</v>
      </c>
      <c r="E289">
        <v>22.1857</v>
      </c>
      <c r="F289">
        <v>7.9143</v>
      </c>
      <c r="G289">
        <v>14.2714</v>
      </c>
      <c r="H289">
        <v>2.09</v>
      </c>
      <c r="I289">
        <v>0.9813084112149533</v>
      </c>
      <c r="K289">
        <v>1.3805514181755112</v>
      </c>
      <c r="L289">
        <v>7.289330799889225</v>
      </c>
      <c r="M289">
        <v>1.0066958702935414</v>
      </c>
      <c r="N289">
        <v>1.2750456876337475</v>
      </c>
      <c r="O289">
        <v>0.010960445898785934</v>
      </c>
      <c r="P289">
        <v>3.498148407916204</v>
      </c>
      <c r="Q289">
        <v>0.3484075629102516</v>
      </c>
      <c r="R289">
        <v>14.809140192717265</v>
      </c>
      <c r="T289">
        <v>4.508330691334223</v>
      </c>
      <c r="U289">
        <v>60.76690279915625</v>
      </c>
      <c r="V289">
        <v>1.0627297867130159</v>
      </c>
      <c r="W289">
        <v>8.183594281570693</v>
      </c>
      <c r="X289">
        <v>0.07146215808118062</v>
      </c>
      <c r="Y289">
        <v>21.843159769644345</v>
      </c>
      <c r="Z289">
        <v>1.2497573201139023</v>
      </c>
      <c r="AA289">
        <v>4.74858</v>
      </c>
      <c r="AB289">
        <v>102.43451680661362</v>
      </c>
    </row>
    <row r="290" spans="1:28" ht="12.75">
      <c r="A290" t="s">
        <v>11</v>
      </c>
      <c r="B290">
        <v>20010603</v>
      </c>
      <c r="C290">
        <f t="shared" si="4"/>
        <v>2001</v>
      </c>
      <c r="D290">
        <v>59.70609</v>
      </c>
      <c r="E290">
        <v>13.4868</v>
      </c>
      <c r="F290">
        <v>4.3851</v>
      </c>
      <c r="G290">
        <v>9.1017</v>
      </c>
      <c r="H290">
        <v>1.81</v>
      </c>
      <c r="I290">
        <v>0.8504672897196262</v>
      </c>
      <c r="K290">
        <v>0.1730471133784789</v>
      </c>
      <c r="L290">
        <v>4.646014826227311</v>
      </c>
      <c r="M290">
        <v>0.1655749102083914</v>
      </c>
      <c r="N290">
        <v>0.4835462630660039</v>
      </c>
      <c r="O290">
        <v>0.4867086889035498</v>
      </c>
      <c r="P290">
        <v>2.353817348176644</v>
      </c>
      <c r="Q290">
        <v>0.578704923504833</v>
      </c>
      <c r="R290">
        <v>8.887414073465212</v>
      </c>
      <c r="T290">
        <v>0.5428215124317785</v>
      </c>
      <c r="U290">
        <v>33.841578756321766</v>
      </c>
      <c r="V290">
        <v>0.17325321859699538</v>
      </c>
      <c r="W290">
        <v>3.1033438146865215</v>
      </c>
      <c r="X290">
        <v>2.771403761941527</v>
      </c>
      <c r="Y290">
        <v>13.106375499961612</v>
      </c>
      <c r="Z290">
        <v>1.8683899415218344</v>
      </c>
      <c r="AA290">
        <v>2.63106</v>
      </c>
      <c r="AB290">
        <v>58.038226505462035</v>
      </c>
    </row>
    <row r="291" spans="1:28" ht="12.75">
      <c r="A291" t="s">
        <v>11</v>
      </c>
      <c r="B291">
        <v>20010606</v>
      </c>
      <c r="C291">
        <f t="shared" si="4"/>
        <v>2001</v>
      </c>
      <c r="D291">
        <v>60.80888</v>
      </c>
      <c r="E291">
        <v>21.1623</v>
      </c>
      <c r="F291">
        <v>10.1224</v>
      </c>
      <c r="G291">
        <v>11.0399</v>
      </c>
      <c r="H291">
        <v>1.81</v>
      </c>
      <c r="I291">
        <v>0.8691588785046729</v>
      </c>
      <c r="K291">
        <v>2.725379521333033</v>
      </c>
      <c r="L291">
        <v>2.0198293283292674</v>
      </c>
      <c r="M291">
        <v>1.1306793453521753</v>
      </c>
      <c r="N291">
        <v>0.998222605079689</v>
      </c>
      <c r="O291">
        <v>0.8757925936723884</v>
      </c>
      <c r="P291">
        <v>1.8737210939255033</v>
      </c>
      <c r="Q291">
        <v>0.7850064717598815</v>
      </c>
      <c r="R291">
        <v>10.408630959451937</v>
      </c>
      <c r="T291">
        <v>8.54908588093547</v>
      </c>
      <c r="U291">
        <v>14.712439767328263</v>
      </c>
      <c r="V291">
        <v>1.1831130425307643</v>
      </c>
      <c r="W291">
        <v>6.406476864306708</v>
      </c>
      <c r="X291">
        <v>4.986915056421302</v>
      </c>
      <c r="Y291">
        <v>10.433134184438652</v>
      </c>
      <c r="Z291">
        <v>2.5344491403026006</v>
      </c>
      <c r="AA291">
        <v>6.073440000000001</v>
      </c>
      <c r="AB291">
        <v>54.87905393626375</v>
      </c>
    </row>
    <row r="292" spans="1:28" ht="12.75">
      <c r="A292" t="s">
        <v>11</v>
      </c>
      <c r="B292">
        <v>20010609</v>
      </c>
      <c r="C292">
        <f t="shared" si="4"/>
        <v>2001</v>
      </c>
      <c r="D292">
        <v>57.90671</v>
      </c>
      <c r="E292">
        <v>16.7976</v>
      </c>
      <c r="F292">
        <v>7.6555</v>
      </c>
      <c r="G292">
        <v>9.1421</v>
      </c>
      <c r="H292">
        <v>1.81</v>
      </c>
      <c r="I292">
        <v>0.8317757009345794</v>
      </c>
      <c r="K292">
        <v>1.4290263627012336</v>
      </c>
      <c r="L292">
        <v>2.741816209304181</v>
      </c>
      <c r="M292">
        <v>0.7221530146092487</v>
      </c>
      <c r="N292">
        <v>0.538424472093258</v>
      </c>
      <c r="O292">
        <v>0.5683203876405943</v>
      </c>
      <c r="P292">
        <v>3.0152445732308464</v>
      </c>
      <c r="Q292">
        <v>0.5133589936263683</v>
      </c>
      <c r="R292">
        <v>9.52834401320573</v>
      </c>
      <c r="T292">
        <v>4.482630402564334</v>
      </c>
      <c r="U292">
        <v>19.97139325917152</v>
      </c>
      <c r="V292">
        <v>0.7556418659270665</v>
      </c>
      <c r="W292">
        <v>3.455545793181713</v>
      </c>
      <c r="X292">
        <v>3.236114941451834</v>
      </c>
      <c r="Y292">
        <v>16.789292351676238</v>
      </c>
      <c r="Z292">
        <v>1.6574159664519734</v>
      </c>
      <c r="AA292">
        <v>4.5933</v>
      </c>
      <c r="AB292">
        <v>54.94133458042467</v>
      </c>
    </row>
    <row r="293" spans="1:28" ht="12.75">
      <c r="A293" t="s">
        <v>11</v>
      </c>
      <c r="B293">
        <v>20010612</v>
      </c>
      <c r="C293">
        <f t="shared" si="4"/>
        <v>2001</v>
      </c>
      <c r="D293">
        <v>74.00448</v>
      </c>
      <c r="E293">
        <v>19.1193</v>
      </c>
      <c r="F293">
        <v>7.3089</v>
      </c>
      <c r="G293">
        <v>11.8104</v>
      </c>
      <c r="H293">
        <v>1.81</v>
      </c>
      <c r="I293">
        <v>0.9345794392523364</v>
      </c>
      <c r="K293">
        <v>0.8139852677091064</v>
      </c>
      <c r="L293">
        <v>5.572731783404601</v>
      </c>
      <c r="M293">
        <v>0.5344868817781565</v>
      </c>
      <c r="N293">
        <v>0.7590245719890504</v>
      </c>
      <c r="O293">
        <v>0.7865019521832711</v>
      </c>
      <c r="P293">
        <v>2.1449914517419373</v>
      </c>
      <c r="Q293">
        <v>0.4398875881740107</v>
      </c>
      <c r="R293">
        <v>11.051609496980133</v>
      </c>
      <c r="T293">
        <v>2.553343453633096</v>
      </c>
      <c r="U293">
        <v>40.59178642119928</v>
      </c>
      <c r="V293">
        <v>0.5592729746879506</v>
      </c>
      <c r="W293">
        <v>4.871331640000238</v>
      </c>
      <c r="X293">
        <v>4.47847864389991</v>
      </c>
      <c r="Y293">
        <v>11.943604474032387</v>
      </c>
      <c r="Z293">
        <v>1.420208316471592</v>
      </c>
      <c r="AA293">
        <v>4.38534</v>
      </c>
      <c r="AB293">
        <v>70.80336592392445</v>
      </c>
    </row>
    <row r="294" spans="1:28" ht="12.75">
      <c r="A294" t="s">
        <v>11</v>
      </c>
      <c r="B294">
        <v>20010615</v>
      </c>
      <c r="C294">
        <f t="shared" si="4"/>
        <v>2001</v>
      </c>
      <c r="D294">
        <v>74.72504</v>
      </c>
      <c r="E294">
        <v>26.0509</v>
      </c>
      <c r="F294">
        <v>12.9071</v>
      </c>
      <c r="G294">
        <v>13.1438</v>
      </c>
      <c r="H294">
        <v>1.81</v>
      </c>
      <c r="I294">
        <v>0.9439252336448598</v>
      </c>
      <c r="K294">
        <v>1.9321531563666636</v>
      </c>
      <c r="L294">
        <v>3.499213037132465</v>
      </c>
      <c r="M294">
        <v>1.7339996881049742</v>
      </c>
      <c r="N294">
        <v>0.9306978014799393</v>
      </c>
      <c r="O294">
        <v>0.6500631263563432</v>
      </c>
      <c r="P294">
        <v>1.684161008056632</v>
      </c>
      <c r="Q294">
        <v>0.45626683630454207</v>
      </c>
      <c r="R294">
        <v>10.886554653801559</v>
      </c>
      <c r="T294">
        <v>6.060859832402286</v>
      </c>
      <c r="U294">
        <v>25.48827285543243</v>
      </c>
      <c r="V294">
        <v>1.8144115351309273</v>
      </c>
      <c r="W294">
        <v>5.973110509119713</v>
      </c>
      <c r="X294">
        <v>3.701572285347996</v>
      </c>
      <c r="Y294">
        <v>9.377637815050885</v>
      </c>
      <c r="Z294">
        <v>1.473089882212271</v>
      </c>
      <c r="AA294">
        <v>7.74426</v>
      </c>
      <c r="AB294">
        <v>61.6332147146965</v>
      </c>
    </row>
    <row r="295" spans="1:28" ht="12.75">
      <c r="A295" t="s">
        <v>11</v>
      </c>
      <c r="B295">
        <v>20010706</v>
      </c>
      <c r="C295">
        <f t="shared" si="4"/>
        <v>2001</v>
      </c>
      <c r="D295">
        <v>102.8521</v>
      </c>
      <c r="E295">
        <v>29.9089</v>
      </c>
      <c r="F295">
        <v>13.2007</v>
      </c>
      <c r="G295">
        <v>16.7082</v>
      </c>
      <c r="H295">
        <v>1.71</v>
      </c>
      <c r="I295">
        <v>1</v>
      </c>
      <c r="K295">
        <v>0.03970163590043851</v>
      </c>
      <c r="L295">
        <v>9.223612203519643</v>
      </c>
      <c r="M295">
        <v>0.2546369801225205</v>
      </c>
      <c r="N295">
        <v>1.0882366017427452</v>
      </c>
      <c r="O295">
        <v>0.2591996986767001</v>
      </c>
      <c r="P295">
        <v>4.22018064510213</v>
      </c>
      <c r="Q295">
        <v>1.4128063739953935</v>
      </c>
      <c r="R295">
        <v>16.49837413905957</v>
      </c>
      <c r="T295">
        <v>0.12271207733210628</v>
      </c>
      <c r="U295">
        <v>63.71799225616377</v>
      </c>
      <c r="V295">
        <v>0.26560078904384166</v>
      </c>
      <c r="W295">
        <v>6.984024150338682</v>
      </c>
      <c r="X295">
        <v>1.3994798075390789</v>
      </c>
      <c r="Y295">
        <v>22.479562815266252</v>
      </c>
      <c r="Z295">
        <v>4.380463781506137</v>
      </c>
      <c r="AA295">
        <v>7.920419999999999</v>
      </c>
      <c r="AB295">
        <v>107.27025567718985</v>
      </c>
    </row>
    <row r="296" spans="1:28" ht="12.75">
      <c r="A296" t="s">
        <v>11</v>
      </c>
      <c r="B296">
        <v>20010727</v>
      </c>
      <c r="C296">
        <f t="shared" si="4"/>
        <v>2001</v>
      </c>
      <c r="D296">
        <v>71.57141</v>
      </c>
      <c r="E296">
        <v>23.6477</v>
      </c>
      <c r="F296">
        <v>12.6078</v>
      </c>
      <c r="G296">
        <v>11.0399</v>
      </c>
      <c r="H296">
        <v>1.71</v>
      </c>
      <c r="I296">
        <v>0.9252336448598131</v>
      </c>
      <c r="K296">
        <v>2.9449700824147396</v>
      </c>
      <c r="L296">
        <v>3.6106655837181463</v>
      </c>
      <c r="M296">
        <v>1.190720021062483</v>
      </c>
      <c r="N296">
        <v>1.0174213945777535</v>
      </c>
      <c r="O296">
        <v>0.19838666535960373</v>
      </c>
      <c r="P296">
        <v>3.0026588678360797</v>
      </c>
      <c r="Q296">
        <v>0.4081127021139981</v>
      </c>
      <c r="R296">
        <v>12.372935317082804</v>
      </c>
      <c r="T296">
        <v>9.102481252920498</v>
      </c>
      <c r="U296">
        <v>24.942978588709476</v>
      </c>
      <c r="V296">
        <v>1.2419884062885376</v>
      </c>
      <c r="W296">
        <v>6.52955026454996</v>
      </c>
      <c r="X296">
        <v>1.0711360147145694</v>
      </c>
      <c r="Y296">
        <v>15.99421074798657</v>
      </c>
      <c r="Z296">
        <v>1.2653700770950802</v>
      </c>
      <c r="AA296">
        <v>7.564679999999999</v>
      </c>
      <c r="AB296">
        <v>67.71239535226469</v>
      </c>
    </row>
    <row r="297" spans="1:28" ht="12.75">
      <c r="A297" t="s">
        <v>11</v>
      </c>
      <c r="B297">
        <v>20010802</v>
      </c>
      <c r="C297">
        <f t="shared" si="4"/>
        <v>2001</v>
      </c>
      <c r="D297">
        <v>68.58254</v>
      </c>
      <c r="E297">
        <v>22.807</v>
      </c>
      <c r="F297">
        <v>12.0936</v>
      </c>
      <c r="G297">
        <v>10.7134</v>
      </c>
      <c r="H297">
        <v>1.83</v>
      </c>
      <c r="I297">
        <v>0.9158878504672897</v>
      </c>
      <c r="K297">
        <v>4.163594558238369</v>
      </c>
      <c r="L297">
        <v>2.4932154024870092</v>
      </c>
      <c r="M297">
        <v>1.057891732424341</v>
      </c>
      <c r="N297">
        <v>0.9492957346747857</v>
      </c>
      <c r="O297">
        <v>1.1241657693085383</v>
      </c>
      <c r="P297">
        <v>2.49845614709804</v>
      </c>
      <c r="Q297">
        <v>0.22770148497702727</v>
      </c>
      <c r="R297">
        <v>12.51432082920811</v>
      </c>
      <c r="T297">
        <v>13.09883260977298</v>
      </c>
      <c r="U297">
        <v>18.348005991404246</v>
      </c>
      <c r="V297">
        <v>1.107651809206343</v>
      </c>
      <c r="W297">
        <v>6.092496422903071</v>
      </c>
      <c r="X297">
        <v>6.46750724730048</v>
      </c>
      <c r="Y297">
        <v>14.03239625474082</v>
      </c>
      <c r="Z297">
        <v>0.7409809488932912</v>
      </c>
      <c r="AA297">
        <v>7.2561599999999995</v>
      </c>
      <c r="AB297">
        <v>67.14403128422124</v>
      </c>
    </row>
    <row r="298" spans="1:28" ht="12.75">
      <c r="A298" t="s">
        <v>11</v>
      </c>
      <c r="B298">
        <v>20010811</v>
      </c>
      <c r="C298">
        <f t="shared" si="4"/>
        <v>2001</v>
      </c>
      <c r="D298">
        <v>56.94158</v>
      </c>
      <c r="E298">
        <v>42.4342</v>
      </c>
      <c r="F298">
        <v>33.1054</v>
      </c>
      <c r="G298">
        <v>9.3288</v>
      </c>
      <c r="H298">
        <v>1.83</v>
      </c>
      <c r="I298">
        <v>0.822429906542056</v>
      </c>
      <c r="K298">
        <v>1.982409578544202</v>
      </c>
      <c r="L298">
        <v>0.775780753038293</v>
      </c>
      <c r="M298">
        <v>3.0359562470085653</v>
      </c>
      <c r="N298">
        <v>0.7290103690330599</v>
      </c>
      <c r="O298">
        <v>0.031902993215351415</v>
      </c>
      <c r="P298">
        <v>3.0572614666256834</v>
      </c>
      <c r="Q298">
        <v>0.3789336916715397</v>
      </c>
      <c r="R298">
        <v>9.991255099136694</v>
      </c>
      <c r="T298">
        <v>6.236738680998741</v>
      </c>
      <c r="U298">
        <v>5.709105555245687</v>
      </c>
      <c r="V298">
        <v>3.178758588049404</v>
      </c>
      <c r="W298">
        <v>4.678724346227842</v>
      </c>
      <c r="X298">
        <v>0.18354307297381628</v>
      </c>
      <c r="Y298">
        <v>17.170885470161597</v>
      </c>
      <c r="Z298">
        <v>1.233117326620612</v>
      </c>
      <c r="AA298">
        <v>19.86324</v>
      </c>
      <c r="AB298">
        <v>58.2541130402777</v>
      </c>
    </row>
    <row r="299" spans="1:28" ht="12.75">
      <c r="A299" t="s">
        <v>11</v>
      </c>
      <c r="B299">
        <v>20010817</v>
      </c>
      <c r="C299">
        <f t="shared" si="4"/>
        <v>2001</v>
      </c>
      <c r="D299">
        <v>59.73903</v>
      </c>
      <c r="E299">
        <v>38.231</v>
      </c>
      <c r="F299">
        <v>26.1743</v>
      </c>
      <c r="G299">
        <v>12.0567</v>
      </c>
      <c r="H299">
        <v>1.83</v>
      </c>
      <c r="I299">
        <v>0.8598130841121495</v>
      </c>
      <c r="K299">
        <v>2.5720786812952063</v>
      </c>
      <c r="L299">
        <v>0.5886825323782431</v>
      </c>
      <c r="M299">
        <v>3.207181432244807</v>
      </c>
      <c r="N299">
        <v>0.6434312641318518</v>
      </c>
      <c r="O299">
        <v>0.12885947345867071</v>
      </c>
      <c r="P299">
        <v>3.035284888744052</v>
      </c>
      <c r="Q299">
        <v>0.5255472069872076</v>
      </c>
      <c r="R299">
        <v>10.70106547924004</v>
      </c>
      <c r="T299">
        <v>8.091860923102562</v>
      </c>
      <c r="U299">
        <v>4.332217192440237</v>
      </c>
      <c r="V299">
        <v>3.3580376961051788</v>
      </c>
      <c r="W299">
        <v>4.129485187722113</v>
      </c>
      <c r="X299">
        <v>0.7413493643289739</v>
      </c>
      <c r="Y299">
        <v>17.04745562748999</v>
      </c>
      <c r="Z299">
        <v>1.7102236648166282</v>
      </c>
      <c r="AA299">
        <v>15.704579999999998</v>
      </c>
      <c r="AB299">
        <v>55.11520965600569</v>
      </c>
    </row>
    <row r="300" spans="1:28" ht="12.75">
      <c r="A300" t="s">
        <v>11</v>
      </c>
      <c r="B300">
        <v>20010829</v>
      </c>
      <c r="C300">
        <f t="shared" si="4"/>
        <v>2001</v>
      </c>
      <c r="D300">
        <v>66.76891</v>
      </c>
      <c r="E300">
        <v>18.5307</v>
      </c>
      <c r="F300">
        <v>9.0719</v>
      </c>
      <c r="G300">
        <v>9.4588</v>
      </c>
      <c r="H300">
        <v>1.83</v>
      </c>
      <c r="I300">
        <v>0.897196261682243</v>
      </c>
      <c r="K300">
        <v>1.701873729374063</v>
      </c>
      <c r="L300">
        <v>3.8130976692692724</v>
      </c>
      <c r="M300">
        <v>0.9416084480113964</v>
      </c>
      <c r="N300">
        <v>0.8656622597078075</v>
      </c>
      <c r="O300">
        <v>0.8822659686203813</v>
      </c>
      <c r="P300">
        <v>2.257972360939574</v>
      </c>
      <c r="Q300">
        <v>6.3498453326927E-05</v>
      </c>
      <c r="R300">
        <v>10.462543934375821</v>
      </c>
      <c r="T300">
        <v>5.354161840742003</v>
      </c>
      <c r="U300">
        <v>28.061249265415892</v>
      </c>
      <c r="V300">
        <v>0.9858989053763042</v>
      </c>
      <c r="W300">
        <v>5.555744145968183</v>
      </c>
      <c r="X300">
        <v>5.075818622024606</v>
      </c>
      <c r="Y300">
        <v>12.681736654757241</v>
      </c>
      <c r="Z300">
        <v>0.00020663521014889163</v>
      </c>
      <c r="AA300">
        <v>5.44314</v>
      </c>
      <c r="AB300">
        <v>63.157956069494375</v>
      </c>
    </row>
    <row r="301" spans="1:28" ht="12.75">
      <c r="A301" t="s">
        <v>11</v>
      </c>
      <c r="B301">
        <v>20011022</v>
      </c>
      <c r="C301">
        <f t="shared" si="4"/>
        <v>2001</v>
      </c>
      <c r="D301">
        <v>78.13826</v>
      </c>
      <c r="E301">
        <v>18.6655</v>
      </c>
      <c r="F301">
        <v>6.9225</v>
      </c>
      <c r="G301">
        <v>11.743</v>
      </c>
      <c r="H301">
        <v>1.83</v>
      </c>
      <c r="I301">
        <v>0.9626168224299065</v>
      </c>
      <c r="K301">
        <v>0.7323748388596113</v>
      </c>
      <c r="L301">
        <v>7.0655900737537705</v>
      </c>
      <c r="M301">
        <v>0.6783972015482704</v>
      </c>
      <c r="N301">
        <v>0.8079800545988688</v>
      </c>
      <c r="O301">
        <v>0.28391121786075896</v>
      </c>
      <c r="P301">
        <v>2.5032968030191043</v>
      </c>
      <c r="Q301">
        <v>0.1589898975845343</v>
      </c>
      <c r="R301">
        <v>12.230540087224918</v>
      </c>
      <c r="T301">
        <v>2.304080113384154</v>
      </c>
      <c r="U301">
        <v>51.996906836338226</v>
      </c>
      <c r="V301">
        <v>0.7103069857001675</v>
      </c>
      <c r="W301">
        <v>5.185544833514974</v>
      </c>
      <c r="X301">
        <v>1.633387093999303</v>
      </c>
      <c r="Y301">
        <v>14.059583444756592</v>
      </c>
      <c r="Z301">
        <v>0.5173812774586036</v>
      </c>
      <c r="AA301">
        <v>4.1535</v>
      </c>
      <c r="AB301">
        <v>80.560690585152</v>
      </c>
    </row>
    <row r="302" spans="1:28" ht="12.75">
      <c r="A302" t="s">
        <v>11</v>
      </c>
      <c r="B302">
        <v>20020216</v>
      </c>
      <c r="C302">
        <f t="shared" si="4"/>
        <v>2002</v>
      </c>
      <c r="D302">
        <v>115.3491</v>
      </c>
      <c r="E302">
        <v>18.739</v>
      </c>
      <c r="F302">
        <v>3.2475</v>
      </c>
      <c r="G302">
        <v>15.4915</v>
      </c>
      <c r="H302">
        <v>2.55</v>
      </c>
      <c r="I302">
        <v>0.990990990990991</v>
      </c>
      <c r="K302">
        <v>2.0240398984076853</v>
      </c>
      <c r="L302">
        <v>9.123336247828682</v>
      </c>
      <c r="M302">
        <v>0.3229293466193577</v>
      </c>
      <c r="N302">
        <v>0.4317867843745008</v>
      </c>
      <c r="O302">
        <v>0.5869280646166064</v>
      </c>
      <c r="P302">
        <v>1.202806183266015</v>
      </c>
      <c r="Q302">
        <v>0.39317893332240134</v>
      </c>
      <c r="R302">
        <v>14.085005458435248</v>
      </c>
      <c r="T302">
        <v>7.0378584107693625</v>
      </c>
      <c r="U302">
        <v>91.82990071255178</v>
      </c>
      <c r="V302">
        <v>0.3458313039355393</v>
      </c>
      <c r="W302">
        <v>2.771604076510263</v>
      </c>
      <c r="X302">
        <v>4.623072176017251</v>
      </c>
      <c r="Y302">
        <v>8.846510213294607</v>
      </c>
      <c r="Z302">
        <v>1.6419131490360401</v>
      </c>
      <c r="AA302">
        <v>1.9485</v>
      </c>
      <c r="AB302">
        <v>119.04519004211483</v>
      </c>
    </row>
    <row r="303" spans="1:28" ht="12.75">
      <c r="A303" t="s">
        <v>11</v>
      </c>
      <c r="B303">
        <v>20020228</v>
      </c>
      <c r="C303">
        <f t="shared" si="4"/>
        <v>2002</v>
      </c>
      <c r="D303">
        <v>86.731</v>
      </c>
      <c r="E303">
        <v>14.5503</v>
      </c>
      <c r="F303">
        <v>3.3254</v>
      </c>
      <c r="G303">
        <v>11.2249</v>
      </c>
      <c r="H303">
        <v>2.55</v>
      </c>
      <c r="I303">
        <v>0.9099099099099099</v>
      </c>
      <c r="K303">
        <v>0.826718144820505</v>
      </c>
      <c r="L303">
        <v>7.102149015932767</v>
      </c>
      <c r="M303">
        <v>0.572311466909347</v>
      </c>
      <c r="N303">
        <v>0.6410850633288097</v>
      </c>
      <c r="O303">
        <v>0.6067675173924391</v>
      </c>
      <c r="P303">
        <v>0.20566010746233063</v>
      </c>
      <c r="Q303">
        <v>0.08873446983300164</v>
      </c>
      <c r="R303">
        <v>10.0434257856792</v>
      </c>
      <c r="T303">
        <v>2.874609958745339</v>
      </c>
      <c r="U303">
        <v>71.4858710961214</v>
      </c>
      <c r="V303">
        <v>0.6128994559661874</v>
      </c>
      <c r="W303">
        <v>4.115072621979257</v>
      </c>
      <c r="X303">
        <v>4.779342130794883</v>
      </c>
      <c r="Y303">
        <v>1.5126079882567396</v>
      </c>
      <c r="Z303">
        <v>0.37055467738420234</v>
      </c>
      <c r="AA303">
        <v>1.99524</v>
      </c>
      <c r="AB303">
        <v>87.74619792924801</v>
      </c>
    </row>
    <row r="304" spans="1:28" ht="12.75">
      <c r="A304" t="s">
        <v>11</v>
      </c>
      <c r="B304">
        <v>20020327</v>
      </c>
      <c r="C304">
        <f t="shared" si="4"/>
        <v>2002</v>
      </c>
      <c r="D304">
        <v>91.09854</v>
      </c>
      <c r="E304">
        <v>18.5185</v>
      </c>
      <c r="F304">
        <v>6.2915</v>
      </c>
      <c r="G304">
        <v>12.227</v>
      </c>
      <c r="H304">
        <v>2.4</v>
      </c>
      <c r="I304">
        <v>0.9369369369369369</v>
      </c>
      <c r="K304">
        <v>1.0554786277099788</v>
      </c>
      <c r="L304">
        <v>6.953406348324509</v>
      </c>
      <c r="M304">
        <v>0.8206946435480035</v>
      </c>
      <c r="N304">
        <v>1.4346731788553588</v>
      </c>
      <c r="O304">
        <v>0.6663120837156777</v>
      </c>
      <c r="P304">
        <v>0.8529622985388682</v>
      </c>
      <c r="Q304">
        <v>0.3424160938160285</v>
      </c>
      <c r="R304">
        <v>12.125943274508424</v>
      </c>
      <c r="T304">
        <v>3.597235969356166</v>
      </c>
      <c r="U304">
        <v>66.06842884907091</v>
      </c>
      <c r="V304">
        <v>0.8748144564735179</v>
      </c>
      <c r="W304">
        <v>9.208749088268071</v>
      </c>
      <c r="X304">
        <v>4.953575639337737</v>
      </c>
      <c r="Y304">
        <v>5.964519859348016</v>
      </c>
      <c r="Z304">
        <v>1.3641683822804205</v>
      </c>
      <c r="AA304">
        <v>3.7748999999999997</v>
      </c>
      <c r="AB304">
        <v>95.80639224413486</v>
      </c>
    </row>
    <row r="305" spans="1:28" ht="12.75">
      <c r="A305" t="s">
        <v>11</v>
      </c>
      <c r="B305">
        <v>20020402</v>
      </c>
      <c r="C305">
        <f t="shared" si="4"/>
        <v>2002</v>
      </c>
      <c r="D305">
        <v>65.81062</v>
      </c>
      <c r="E305">
        <v>14.6199</v>
      </c>
      <c r="F305">
        <v>4.0236</v>
      </c>
      <c r="G305">
        <v>10.5963</v>
      </c>
      <c r="H305">
        <v>2.09</v>
      </c>
      <c r="I305">
        <v>0.8198198198198198</v>
      </c>
      <c r="K305">
        <v>1.0958900418116932</v>
      </c>
      <c r="L305">
        <v>4.8997338849495415</v>
      </c>
      <c r="M305">
        <v>1.334890482408465</v>
      </c>
      <c r="N305">
        <v>0.5390539406013913</v>
      </c>
      <c r="O305">
        <v>0.5037963021265919</v>
      </c>
      <c r="P305">
        <v>1.490244331858803</v>
      </c>
      <c r="Q305">
        <v>1.132349169713344</v>
      </c>
      <c r="R305">
        <v>10.995958153469829</v>
      </c>
      <c r="T305">
        <v>3.5787400923875565</v>
      </c>
      <c r="U305">
        <v>40.846225929681474</v>
      </c>
      <c r="V305">
        <v>1.4091921100674893</v>
      </c>
      <c r="W305">
        <v>3.45979660850463</v>
      </c>
      <c r="X305">
        <v>3.2847542258543196</v>
      </c>
      <c r="Y305">
        <v>9.305392808073934</v>
      </c>
      <c r="Z305">
        <v>4.061799496983626</v>
      </c>
      <c r="AA305">
        <v>2.41416</v>
      </c>
      <c r="AB305">
        <v>68.36006127155302</v>
      </c>
    </row>
    <row r="306" spans="1:28" ht="12.75">
      <c r="A306" t="s">
        <v>11</v>
      </c>
      <c r="B306">
        <v>20020411</v>
      </c>
      <c r="C306">
        <f t="shared" si="4"/>
        <v>2002</v>
      </c>
      <c r="D306">
        <v>98.97285</v>
      </c>
      <c r="E306">
        <v>19.7003</v>
      </c>
      <c r="F306">
        <v>5.8411</v>
      </c>
      <c r="G306">
        <v>13.8592</v>
      </c>
      <c r="H306">
        <v>2.09</v>
      </c>
      <c r="I306">
        <v>0.972972972972973</v>
      </c>
      <c r="K306">
        <v>1.070761830722924</v>
      </c>
      <c r="L306">
        <v>8.575265477505278</v>
      </c>
      <c r="M306">
        <v>0.9523262809371533</v>
      </c>
      <c r="N306">
        <v>1.293872518467915</v>
      </c>
      <c r="O306">
        <v>0.4845334252570582</v>
      </c>
      <c r="P306">
        <v>1.4050487876480744</v>
      </c>
      <c r="Q306">
        <v>0.6043643200539685</v>
      </c>
      <c r="R306">
        <v>14.38617264059237</v>
      </c>
      <c r="T306">
        <v>3.4966813702143984</v>
      </c>
      <c r="U306">
        <v>71.48699078884476</v>
      </c>
      <c r="V306">
        <v>1.0053339198922446</v>
      </c>
      <c r="W306">
        <v>8.304430065455835</v>
      </c>
      <c r="X306">
        <v>3.1591601793473783</v>
      </c>
      <c r="Y306">
        <v>8.773414267756577</v>
      </c>
      <c r="Z306">
        <v>2.1678884542402224</v>
      </c>
      <c r="AA306">
        <v>3.50466</v>
      </c>
      <c r="AB306">
        <v>101.89855904575144</v>
      </c>
    </row>
    <row r="307" spans="1:28" ht="12.75">
      <c r="A307" t="s">
        <v>11</v>
      </c>
      <c r="B307">
        <v>20020502</v>
      </c>
      <c r="C307">
        <f t="shared" si="4"/>
        <v>2002</v>
      </c>
      <c r="D307">
        <v>92.45168</v>
      </c>
      <c r="E307">
        <v>23.0012</v>
      </c>
      <c r="F307">
        <v>8.2778</v>
      </c>
      <c r="G307">
        <v>14.7234</v>
      </c>
      <c r="H307">
        <v>2.09</v>
      </c>
      <c r="I307">
        <v>0.954954954954955</v>
      </c>
      <c r="K307">
        <v>1.2983221602469643</v>
      </c>
      <c r="L307">
        <v>7.821315635653871</v>
      </c>
      <c r="M307">
        <v>0.7904661924321553</v>
      </c>
      <c r="N307">
        <v>1.0596816212374272</v>
      </c>
      <c r="O307">
        <v>0.5050542859221533</v>
      </c>
      <c r="P307">
        <v>1.755415463214696</v>
      </c>
      <c r="Q307">
        <v>0.2525568871009564</v>
      </c>
      <c r="R307">
        <v>13.482812245808224</v>
      </c>
      <c r="T307">
        <v>4.239802708700419</v>
      </c>
      <c r="U307">
        <v>65.20175034456148</v>
      </c>
      <c r="V307">
        <v>0.8344645020172025</v>
      </c>
      <c r="W307">
        <v>6.801328407249335</v>
      </c>
      <c r="X307">
        <v>3.292956286034365</v>
      </c>
      <c r="Y307">
        <v>10.961176014811702</v>
      </c>
      <c r="Z307">
        <v>0.905935611050174</v>
      </c>
      <c r="AA307">
        <v>4.966679999999999</v>
      </c>
      <c r="AB307">
        <v>97.20409387442466</v>
      </c>
    </row>
    <row r="308" spans="1:28" ht="12.75">
      <c r="A308" t="s">
        <v>11</v>
      </c>
      <c r="B308">
        <v>20020508</v>
      </c>
      <c r="C308">
        <f t="shared" si="4"/>
        <v>2002</v>
      </c>
      <c r="D308">
        <v>68.4659</v>
      </c>
      <c r="E308">
        <v>23.7939</v>
      </c>
      <c r="F308">
        <v>13.6902</v>
      </c>
      <c r="G308">
        <v>10.1037</v>
      </c>
      <c r="H308">
        <v>2.09</v>
      </c>
      <c r="I308">
        <v>0.8288288288288288</v>
      </c>
      <c r="K308">
        <v>0.9857197133441421</v>
      </c>
      <c r="L308">
        <v>3.9347867196650728</v>
      </c>
      <c r="M308">
        <v>2.7270641398230384</v>
      </c>
      <c r="N308">
        <v>0.6176230552983881</v>
      </c>
      <c r="O308">
        <v>0.6709246909660694</v>
      </c>
      <c r="P308">
        <v>1.772938637648948</v>
      </c>
      <c r="Q308">
        <v>0.791164726931674</v>
      </c>
      <c r="R308">
        <v>11.500221683677333</v>
      </c>
      <c r="T308">
        <v>3.218967709725392</v>
      </c>
      <c r="U308">
        <v>32.80202376505288</v>
      </c>
      <c r="V308">
        <v>2.878855846326049</v>
      </c>
      <c r="W308">
        <v>3.964074819064806</v>
      </c>
      <c r="X308">
        <v>4.374432096024063</v>
      </c>
      <c r="Y308">
        <v>11.070594328217885</v>
      </c>
      <c r="Z308">
        <v>2.8379519108013103</v>
      </c>
      <c r="AA308">
        <v>8.21412</v>
      </c>
      <c r="AB308">
        <v>69.36102047521238</v>
      </c>
    </row>
    <row r="309" spans="1:28" ht="12.75">
      <c r="A309" t="s">
        <v>11</v>
      </c>
      <c r="B309">
        <v>20020514</v>
      </c>
      <c r="C309">
        <f t="shared" si="4"/>
        <v>2002</v>
      </c>
      <c r="D309">
        <v>70.35743</v>
      </c>
      <c r="E309">
        <v>20.6871</v>
      </c>
      <c r="F309">
        <v>10.1953</v>
      </c>
      <c r="G309">
        <v>10.4918</v>
      </c>
      <c r="H309">
        <v>2.09</v>
      </c>
      <c r="I309">
        <v>0.8378378378378378</v>
      </c>
      <c r="K309">
        <v>4.136966155442807</v>
      </c>
      <c r="L309">
        <v>3.767555672726295</v>
      </c>
      <c r="M309">
        <v>1.2259952187501684</v>
      </c>
      <c r="N309">
        <v>0.6715856737683576</v>
      </c>
      <c r="O309">
        <v>0.7241531303157603</v>
      </c>
      <c r="P309">
        <v>0.5920993509527223</v>
      </c>
      <c r="Q309">
        <v>0.7006298227741413</v>
      </c>
      <c r="R309">
        <v>11.818985024730251</v>
      </c>
      <c r="T309">
        <v>13.509682610910657</v>
      </c>
      <c r="U309">
        <v>31.407915985709923</v>
      </c>
      <c r="V309">
        <v>1.294235603602538</v>
      </c>
      <c r="W309">
        <v>4.310421761933157</v>
      </c>
      <c r="X309">
        <v>4.721481767392223</v>
      </c>
      <c r="Y309">
        <v>3.6971904030987703</v>
      </c>
      <c r="Z309">
        <v>2.5131981705220467</v>
      </c>
      <c r="AA309">
        <v>6.117179999999999</v>
      </c>
      <c r="AB309">
        <v>67.57130630316932</v>
      </c>
    </row>
    <row r="310" spans="1:28" ht="12.75">
      <c r="A310" t="s">
        <v>11</v>
      </c>
      <c r="B310">
        <v>20020517</v>
      </c>
      <c r="C310">
        <f t="shared" si="4"/>
        <v>2002</v>
      </c>
      <c r="D310">
        <v>74.1528</v>
      </c>
      <c r="E310">
        <v>24.4152</v>
      </c>
      <c r="F310">
        <v>13.3999</v>
      </c>
      <c r="G310">
        <v>11.0153</v>
      </c>
      <c r="H310">
        <v>2.09</v>
      </c>
      <c r="I310">
        <v>0.8828828828828829</v>
      </c>
      <c r="K310">
        <v>2.76063402644265</v>
      </c>
      <c r="L310">
        <v>3.766928948003226</v>
      </c>
      <c r="M310">
        <v>1.543471997939335</v>
      </c>
      <c r="N310">
        <v>1.0318991702648184</v>
      </c>
      <c r="O310">
        <v>0.45311003836376457</v>
      </c>
      <c r="P310">
        <v>2.66449064519054</v>
      </c>
      <c r="Q310">
        <v>0.4430094814208222</v>
      </c>
      <c r="R310">
        <v>12.663544307625155</v>
      </c>
      <c r="T310">
        <v>9.015130436359243</v>
      </c>
      <c r="U310">
        <v>31.402691346936617</v>
      </c>
      <c r="V310">
        <v>1.629383526416266</v>
      </c>
      <c r="W310">
        <v>6.623012987564729</v>
      </c>
      <c r="X310">
        <v>2.9542795511000004</v>
      </c>
      <c r="Y310">
        <v>16.63762884842531</v>
      </c>
      <c r="Z310">
        <v>1.5890996672427442</v>
      </c>
      <c r="AA310">
        <v>8.03994</v>
      </c>
      <c r="AB310">
        <v>77.89116636404492</v>
      </c>
    </row>
    <row r="311" spans="1:28" ht="12.75">
      <c r="A311" t="s">
        <v>11</v>
      </c>
      <c r="B311">
        <v>20020523</v>
      </c>
      <c r="C311">
        <f t="shared" si="4"/>
        <v>2002</v>
      </c>
      <c r="D311">
        <v>71.62645</v>
      </c>
      <c r="E311">
        <v>18.1224</v>
      </c>
      <c r="F311">
        <v>8.9929</v>
      </c>
      <c r="G311">
        <v>9.1295</v>
      </c>
      <c r="H311">
        <v>2.09</v>
      </c>
      <c r="I311">
        <v>0.8648648648648649</v>
      </c>
      <c r="K311">
        <v>1.6232074267491474</v>
      </c>
      <c r="L311">
        <v>5.528652144548783</v>
      </c>
      <c r="M311">
        <v>0.4977757025916805</v>
      </c>
      <c r="N311">
        <v>1.0952179797420412</v>
      </c>
      <c r="O311">
        <v>0.3657849965552121</v>
      </c>
      <c r="P311">
        <v>0.7834988860715979</v>
      </c>
      <c r="Q311">
        <v>0.40370783903972984</v>
      </c>
      <c r="R311">
        <v>10.29784497529819</v>
      </c>
      <c r="T311">
        <v>5.300748500976504</v>
      </c>
      <c r="U311">
        <v>46.08915093869086</v>
      </c>
      <c r="V311">
        <v>0.5254825035608097</v>
      </c>
      <c r="W311">
        <v>7.0294105403577625</v>
      </c>
      <c r="X311">
        <v>2.3849198736018695</v>
      </c>
      <c r="Y311">
        <v>4.892328555607194</v>
      </c>
      <c r="Z311">
        <v>1.4481224885386144</v>
      </c>
      <c r="AA311">
        <v>5.39574</v>
      </c>
      <c r="AB311">
        <v>73.06590340133361</v>
      </c>
    </row>
    <row r="312" spans="1:28" ht="12.75">
      <c r="A312" t="s">
        <v>11</v>
      </c>
      <c r="B312">
        <v>20020529</v>
      </c>
      <c r="C312">
        <f t="shared" si="4"/>
        <v>2002</v>
      </c>
      <c r="D312">
        <v>65.55274</v>
      </c>
      <c r="E312">
        <v>21.3135</v>
      </c>
      <c r="F312">
        <v>11.627</v>
      </c>
      <c r="G312">
        <v>9.6865</v>
      </c>
      <c r="H312">
        <v>2.09</v>
      </c>
      <c r="I312">
        <v>0.8108108108108109</v>
      </c>
      <c r="K312">
        <v>2.036510241970395</v>
      </c>
      <c r="L312">
        <v>2.4875748799793924</v>
      </c>
      <c r="M312">
        <v>1.0935311283182414</v>
      </c>
      <c r="N312">
        <v>1.3729852650582997</v>
      </c>
      <c r="O312">
        <v>0.6299353856273611</v>
      </c>
      <c r="P312">
        <v>2.617245843400954</v>
      </c>
      <c r="Q312">
        <v>0.4357393190652338</v>
      </c>
      <c r="R312">
        <v>10.673522063419878</v>
      </c>
      <c r="T312">
        <v>6.65043076716784</v>
      </c>
      <c r="U312">
        <v>20.73746206436779</v>
      </c>
      <c r="V312">
        <v>1.154398400802841</v>
      </c>
      <c r="W312">
        <v>8.812197455185945</v>
      </c>
      <c r="X312">
        <v>4.107181635157594</v>
      </c>
      <c r="Y312">
        <v>16.342622566976598</v>
      </c>
      <c r="Z312">
        <v>1.5630211902245699</v>
      </c>
      <c r="AA312">
        <v>6.9762</v>
      </c>
      <c r="AB312">
        <v>66.34351407988318</v>
      </c>
    </row>
    <row r="313" spans="1:28" ht="12.75">
      <c r="A313" t="s">
        <v>11</v>
      </c>
      <c r="B313">
        <v>20020619</v>
      </c>
      <c r="C313">
        <f t="shared" si="4"/>
        <v>2002</v>
      </c>
      <c r="D313">
        <v>91.41122</v>
      </c>
      <c r="E313">
        <v>29.3803</v>
      </c>
      <c r="F313">
        <v>14.669</v>
      </c>
      <c r="G313">
        <v>14.7113</v>
      </c>
      <c r="H313">
        <v>1.81</v>
      </c>
      <c r="I313">
        <v>0.9459459459459459</v>
      </c>
      <c r="K313">
        <v>4.824053957153629</v>
      </c>
      <c r="L313">
        <v>5.546827161517769</v>
      </c>
      <c r="M313">
        <v>1.0628864506810045</v>
      </c>
      <c r="N313">
        <v>1.2582217111436402</v>
      </c>
      <c r="O313">
        <v>1.0785376487236975</v>
      </c>
      <c r="P313">
        <v>1.218877160923948</v>
      </c>
      <c r="Q313">
        <v>0.6419553359984518</v>
      </c>
      <c r="R313">
        <v>15.631359426142142</v>
      </c>
      <c r="T313">
        <v>15.132296713597203</v>
      </c>
      <c r="U313">
        <v>40.403097117672495</v>
      </c>
      <c r="V313">
        <v>1.1121763457510117</v>
      </c>
      <c r="W313">
        <v>8.075120961588151</v>
      </c>
      <c r="X313">
        <v>6.141380594215693</v>
      </c>
      <c r="Y313">
        <v>6.786873999280907</v>
      </c>
      <c r="Z313">
        <v>2.072598389904246</v>
      </c>
      <c r="AA313">
        <v>8.8014</v>
      </c>
      <c r="AB313">
        <v>88.52494412200971</v>
      </c>
    </row>
    <row r="314" spans="1:28" ht="12.75">
      <c r="A314" t="s">
        <v>11</v>
      </c>
      <c r="B314">
        <v>20020628</v>
      </c>
      <c r="C314">
        <f t="shared" si="4"/>
        <v>2002</v>
      </c>
      <c r="D314">
        <v>70.97483</v>
      </c>
      <c r="E314">
        <v>21.099</v>
      </c>
      <c r="F314">
        <v>10.5605</v>
      </c>
      <c r="G314">
        <v>10.5385</v>
      </c>
      <c r="H314">
        <v>1.81</v>
      </c>
      <c r="I314">
        <v>0.8558558558558559</v>
      </c>
      <c r="K314">
        <v>2.0950177185352907</v>
      </c>
      <c r="L314">
        <v>4.07391960818628</v>
      </c>
      <c r="M314">
        <v>1.4327037149347897</v>
      </c>
      <c r="N314">
        <v>1.3715546548125421</v>
      </c>
      <c r="O314">
        <v>0.7013783820169512</v>
      </c>
      <c r="P314">
        <v>1.9621114710441343</v>
      </c>
      <c r="Q314">
        <v>0.3158842777842225</v>
      </c>
      <c r="R314">
        <v>11.95256982731421</v>
      </c>
      <c r="T314">
        <v>6.571740287047929</v>
      </c>
      <c r="U314">
        <v>29.67443635545002</v>
      </c>
      <c r="V314">
        <v>1.4991433762272064</v>
      </c>
      <c r="W314">
        <v>8.802478645018525</v>
      </c>
      <c r="X314">
        <v>3.993770258848697</v>
      </c>
      <c r="Y314">
        <v>10.925303839827333</v>
      </c>
      <c r="Z314">
        <v>1.0198548229424236</v>
      </c>
      <c r="AA314">
        <v>6.3363</v>
      </c>
      <c r="AB314">
        <v>68.82302758536213</v>
      </c>
    </row>
    <row r="315" spans="1:28" ht="12.75">
      <c r="A315" t="s">
        <v>11</v>
      </c>
      <c r="B315">
        <v>20020809</v>
      </c>
      <c r="C315">
        <f t="shared" si="4"/>
        <v>2002</v>
      </c>
      <c r="D315">
        <v>62.90814</v>
      </c>
      <c r="E315">
        <v>28.372</v>
      </c>
      <c r="F315">
        <v>14.3585</v>
      </c>
      <c r="G315">
        <v>14.0135</v>
      </c>
      <c r="H315">
        <v>1.83</v>
      </c>
      <c r="I315">
        <v>0.8018018018018018</v>
      </c>
      <c r="K315">
        <v>5.257421836453223</v>
      </c>
      <c r="L315">
        <v>1.0966638112493656</v>
      </c>
      <c r="M315">
        <v>2.261566803965045</v>
      </c>
      <c r="N315">
        <v>1.1130433834041786</v>
      </c>
      <c r="O315">
        <v>0.5699976993680095</v>
      </c>
      <c r="P315">
        <v>0.61442445606067</v>
      </c>
      <c r="Q315">
        <v>0.12849798135197843</v>
      </c>
      <c r="R315">
        <v>11.04161597185247</v>
      </c>
      <c r="T315">
        <v>16.540056345880974</v>
      </c>
      <c r="U315">
        <v>8.070539817493533</v>
      </c>
      <c r="V315">
        <v>2.3679441716707474</v>
      </c>
      <c r="W315">
        <v>7.143414411578527</v>
      </c>
      <c r="X315">
        <v>3.279288831107804</v>
      </c>
      <c r="Y315">
        <v>3.450870028702003</v>
      </c>
      <c r="Z315">
        <v>0.4181551831454572</v>
      </c>
      <c r="AA315">
        <v>8.6151</v>
      </c>
      <c r="AB315">
        <v>49.88536878957905</v>
      </c>
    </row>
    <row r="316" spans="1:28" ht="12.75">
      <c r="A316" t="s">
        <v>11</v>
      </c>
      <c r="B316">
        <v>20020815</v>
      </c>
      <c r="C316">
        <f t="shared" si="4"/>
        <v>2002</v>
      </c>
      <c r="D316">
        <v>85.17773</v>
      </c>
      <c r="E316">
        <v>25.4751</v>
      </c>
      <c r="F316">
        <v>10.3013</v>
      </c>
      <c r="G316">
        <v>15.1738</v>
      </c>
      <c r="H316">
        <v>1.83</v>
      </c>
      <c r="I316">
        <v>0.9009009009009009</v>
      </c>
      <c r="K316">
        <v>3.4092794156669215</v>
      </c>
      <c r="L316">
        <v>4.950811949879625</v>
      </c>
      <c r="M316">
        <v>2.0907578452501916</v>
      </c>
      <c r="N316">
        <v>1.0447174380668047</v>
      </c>
      <c r="O316">
        <v>0.2952592800165523</v>
      </c>
      <c r="P316">
        <v>2.3547854793608565</v>
      </c>
      <c r="Q316">
        <v>2.0273061556862703E-05</v>
      </c>
      <c r="R316">
        <v>14.145631681302508</v>
      </c>
      <c r="T316">
        <v>10.72572743602115</v>
      </c>
      <c r="U316">
        <v>36.43388663013058</v>
      </c>
      <c r="V316">
        <v>2.1891008681924404</v>
      </c>
      <c r="W316">
        <v>6.704904511708354</v>
      </c>
      <c r="X316">
        <v>1.6986743285328298</v>
      </c>
      <c r="Y316">
        <v>13.22548045507269</v>
      </c>
      <c r="Z316">
        <v>6.59721318501361E-05</v>
      </c>
      <c r="AA316">
        <v>6.1807799999999995</v>
      </c>
      <c r="AB316">
        <v>77.1586202017899</v>
      </c>
    </row>
    <row r="317" spans="1:28" ht="12.75">
      <c r="A317" t="s">
        <v>11</v>
      </c>
      <c r="B317">
        <v>20020821</v>
      </c>
      <c r="C317">
        <f t="shared" si="4"/>
        <v>2002</v>
      </c>
      <c r="D317">
        <v>113.9909</v>
      </c>
      <c r="E317">
        <v>28.035</v>
      </c>
      <c r="F317">
        <v>8.2886</v>
      </c>
      <c r="G317">
        <v>19.7464</v>
      </c>
      <c r="H317">
        <v>1.83</v>
      </c>
      <c r="I317">
        <v>0.9819819819819819</v>
      </c>
      <c r="K317">
        <v>2.630211109933404</v>
      </c>
      <c r="L317">
        <v>9.717889101779667</v>
      </c>
      <c r="M317">
        <v>0.9636164253298196</v>
      </c>
      <c r="N317">
        <v>1.3238008848091598</v>
      </c>
      <c r="O317">
        <v>0.28008485048259313</v>
      </c>
      <c r="P317">
        <v>1.5644031805695056</v>
      </c>
      <c r="Q317">
        <v>0.4539574906151199</v>
      </c>
      <c r="R317">
        <v>16.93396304351927</v>
      </c>
      <c r="T317">
        <v>8.274747835187847</v>
      </c>
      <c r="U317">
        <v>71.51563691023058</v>
      </c>
      <c r="V317">
        <v>1.008942072409909</v>
      </c>
      <c r="W317">
        <v>8.496037494678895</v>
      </c>
      <c r="X317">
        <v>1.611373384433726</v>
      </c>
      <c r="Y317">
        <v>8.786356069297359</v>
      </c>
      <c r="Z317">
        <v>1.4772580520814147</v>
      </c>
      <c r="AA317">
        <v>4.97316</v>
      </c>
      <c r="AB317">
        <v>106.14351181831972</v>
      </c>
    </row>
    <row r="318" spans="1:28" ht="12.75">
      <c r="A318" t="s">
        <v>11</v>
      </c>
      <c r="B318">
        <v>20020827</v>
      </c>
      <c r="C318">
        <f t="shared" si="4"/>
        <v>2002</v>
      </c>
      <c r="D318">
        <v>95.14517</v>
      </c>
      <c r="E318">
        <v>26.2879</v>
      </c>
      <c r="F318">
        <v>12.8578</v>
      </c>
      <c r="G318">
        <v>13.4301</v>
      </c>
      <c r="H318">
        <v>1.83</v>
      </c>
      <c r="I318">
        <v>0.963963963963964</v>
      </c>
      <c r="K318">
        <v>2.8247672219080155</v>
      </c>
      <c r="L318">
        <v>7.091285787399579</v>
      </c>
      <c r="M318">
        <v>1.4341084794444763</v>
      </c>
      <c r="N318">
        <v>1.4121267613822222</v>
      </c>
      <c r="O318">
        <v>0.5981188787979546</v>
      </c>
      <c r="P318">
        <v>1.8955040455702918</v>
      </c>
      <c r="Q318">
        <v>1.533020646828093E-05</v>
      </c>
      <c r="R318">
        <v>15.255926504709008</v>
      </c>
      <c r="T318">
        <v>8.886829032892638</v>
      </c>
      <c r="U318">
        <v>52.18600606436979</v>
      </c>
      <c r="V318">
        <v>1.5015646716649602</v>
      </c>
      <c r="W318">
        <v>9.062905191872872</v>
      </c>
      <c r="X318">
        <v>3.4410745185315332</v>
      </c>
      <c r="Y318">
        <v>10.645959866376197</v>
      </c>
      <c r="Z318">
        <v>4.98872062109868E-05</v>
      </c>
      <c r="AA318">
        <v>7.7146799999999995</v>
      </c>
      <c r="AB318">
        <v>93.43906923291422</v>
      </c>
    </row>
    <row r="319" spans="1:28" ht="12.75">
      <c r="A319" t="s">
        <v>11</v>
      </c>
      <c r="B319">
        <v>20020917</v>
      </c>
      <c r="C319">
        <f t="shared" si="4"/>
        <v>2002</v>
      </c>
      <c r="D319">
        <v>87.21001</v>
      </c>
      <c r="E319">
        <v>36.8647</v>
      </c>
      <c r="F319">
        <v>26.4939</v>
      </c>
      <c r="G319">
        <v>10.3708</v>
      </c>
      <c r="H319">
        <v>1.85</v>
      </c>
      <c r="I319">
        <v>0.918918918918919</v>
      </c>
      <c r="K319">
        <v>1.5909533050531153</v>
      </c>
      <c r="L319">
        <v>6.3310686983174875</v>
      </c>
      <c r="M319">
        <v>0.9684030303257886</v>
      </c>
      <c r="N319">
        <v>1.4826558464980626</v>
      </c>
      <c r="O319">
        <v>0.5806905616302812</v>
      </c>
      <c r="P319">
        <v>1.2307851744897655</v>
      </c>
      <c r="Q319">
        <v>3.249377681999758E-05</v>
      </c>
      <c r="R319">
        <v>12.18458911009132</v>
      </c>
      <c r="T319">
        <v>5.019833934987337</v>
      </c>
      <c r="U319">
        <v>47.06735882767034</v>
      </c>
      <c r="V319">
        <v>1.0145962631779084</v>
      </c>
      <c r="W319">
        <v>9.515596094481472</v>
      </c>
      <c r="X319">
        <v>3.3750603301740982</v>
      </c>
      <c r="Y319">
        <v>6.972050426561842</v>
      </c>
      <c r="Z319">
        <v>0.00010657254026024318</v>
      </c>
      <c r="AA319">
        <v>15.896339999999999</v>
      </c>
      <c r="AB319">
        <v>88.86094244959325</v>
      </c>
    </row>
    <row r="320" spans="1:28" ht="12.75">
      <c r="A320" t="s">
        <v>11</v>
      </c>
      <c r="B320">
        <v>20021017</v>
      </c>
      <c r="C320">
        <f t="shared" si="4"/>
        <v>2002</v>
      </c>
      <c r="D320">
        <v>74.41171</v>
      </c>
      <c r="E320">
        <v>17.4925</v>
      </c>
      <c r="F320">
        <v>3.8178</v>
      </c>
      <c r="G320">
        <v>13.6747</v>
      </c>
      <c r="H320">
        <v>1.83</v>
      </c>
      <c r="I320">
        <v>0.8918918918918919</v>
      </c>
      <c r="K320">
        <v>1.4799391187504936</v>
      </c>
      <c r="L320">
        <v>6.749511905086223</v>
      </c>
      <c r="M320">
        <v>0.41824522001735076</v>
      </c>
      <c r="N320">
        <v>0.5548478777145531</v>
      </c>
      <c r="O320">
        <v>0.39914777513332955</v>
      </c>
      <c r="P320">
        <v>2.718028299677509</v>
      </c>
      <c r="Q320">
        <v>0.07266741102715137</v>
      </c>
      <c r="R320">
        <v>12.392387607406611</v>
      </c>
      <c r="T320">
        <v>4.6559468070228505</v>
      </c>
      <c r="U320">
        <v>49.670832592340176</v>
      </c>
      <c r="V320">
        <v>0.4379182296684183</v>
      </c>
      <c r="W320">
        <v>3.560964815026112</v>
      </c>
      <c r="X320">
        <v>2.2963616211215165</v>
      </c>
      <c r="Y320">
        <v>15.26560719385626</v>
      </c>
      <c r="Z320">
        <v>0.2364726219591842</v>
      </c>
      <c r="AA320">
        <v>2.29068</v>
      </c>
      <c r="AB320">
        <v>78.4147838809945</v>
      </c>
    </row>
    <row r="321" spans="1:28" ht="12.75">
      <c r="A321" t="s">
        <v>11</v>
      </c>
      <c r="B321">
        <v>20021023</v>
      </c>
      <c r="C321">
        <f t="shared" si="4"/>
        <v>2002</v>
      </c>
      <c r="D321">
        <v>73.90697</v>
      </c>
      <c r="E321">
        <v>16.7855</v>
      </c>
      <c r="F321">
        <v>4.8206</v>
      </c>
      <c r="G321">
        <v>11.9649</v>
      </c>
      <c r="H321">
        <v>1.83</v>
      </c>
      <c r="I321">
        <v>0.8738738738738738</v>
      </c>
      <c r="K321">
        <v>1.5132246222449452</v>
      </c>
      <c r="L321">
        <v>6.804977043077785</v>
      </c>
      <c r="M321">
        <v>0.500241844730908</v>
      </c>
      <c r="N321">
        <v>1.1318988264432612</v>
      </c>
      <c r="O321">
        <v>0.23368883562254497</v>
      </c>
      <c r="P321">
        <v>1.7968514778990048</v>
      </c>
      <c r="Q321">
        <v>0.7188052286631123</v>
      </c>
      <c r="R321">
        <v>12.699687878681562</v>
      </c>
      <c r="T321">
        <v>4.7606643131362</v>
      </c>
      <c r="U321">
        <v>50.07901019431076</v>
      </c>
      <c r="V321">
        <v>0.5237717314295551</v>
      </c>
      <c r="W321">
        <v>7.264426984448896</v>
      </c>
      <c r="X321">
        <v>1.34444961700947</v>
      </c>
      <c r="Y321">
        <v>10.091884933854752</v>
      </c>
      <c r="Z321">
        <v>2.339119485575546</v>
      </c>
      <c r="AA321">
        <v>2.8923599999999996</v>
      </c>
      <c r="AB321">
        <v>79.29568725976517</v>
      </c>
    </row>
    <row r="322" spans="1:28" ht="12.75">
      <c r="A322" t="s">
        <v>11</v>
      </c>
      <c r="B322">
        <v>20021026</v>
      </c>
      <c r="C322">
        <f aca="true" t="shared" si="5" ref="C322:C385">INT(B322/10000)</f>
        <v>2002</v>
      </c>
      <c r="D322">
        <v>143.5921</v>
      </c>
      <c r="E322">
        <v>30.0553</v>
      </c>
      <c r="F322">
        <v>3.4812</v>
      </c>
      <c r="G322">
        <v>26.5741</v>
      </c>
      <c r="H322">
        <v>1.83</v>
      </c>
      <c r="I322">
        <v>1</v>
      </c>
      <c r="K322">
        <v>1.973595952266798</v>
      </c>
      <c r="L322">
        <v>15.226277146949235</v>
      </c>
      <c r="M322">
        <v>0.34516104569302714</v>
      </c>
      <c r="N322">
        <v>0.9413415417083745</v>
      </c>
      <c r="O322">
        <v>0.5012803345354692</v>
      </c>
      <c r="P322">
        <v>3.1302585579153304</v>
      </c>
      <c r="Q322">
        <v>0.3228593570794958</v>
      </c>
      <c r="R322">
        <v>22.440773936147725</v>
      </c>
      <c r="T322">
        <v>6.209010665295488</v>
      </c>
      <c r="U322">
        <v>112.05282304943636</v>
      </c>
      <c r="V322">
        <v>0.3613963934223085</v>
      </c>
      <c r="W322">
        <v>6.041447112951686</v>
      </c>
      <c r="X322">
        <v>2.88394673192326</v>
      </c>
      <c r="Y322">
        <v>17.58086829559945</v>
      </c>
      <c r="Z322">
        <v>1.0506415133479643</v>
      </c>
      <c r="AA322">
        <v>2.08872</v>
      </c>
      <c r="AB322">
        <v>148.26885376197652</v>
      </c>
    </row>
    <row r="323" spans="1:28" ht="12.75">
      <c r="A323" t="s">
        <v>11</v>
      </c>
      <c r="B323">
        <v>20021029</v>
      </c>
      <c r="C323">
        <f t="shared" si="5"/>
        <v>2002</v>
      </c>
      <c r="D323">
        <v>70.61678</v>
      </c>
      <c r="E323">
        <v>15.6487</v>
      </c>
      <c r="F323">
        <v>4.3837</v>
      </c>
      <c r="G323">
        <v>11.265</v>
      </c>
      <c r="H323">
        <v>1.83</v>
      </c>
      <c r="I323">
        <v>0.8468468468468469</v>
      </c>
      <c r="K323">
        <v>1.2879145802810936</v>
      </c>
      <c r="L323">
        <v>6.366792007532392</v>
      </c>
      <c r="M323">
        <v>0.38467134823584154</v>
      </c>
      <c r="N323">
        <v>0.5820866967937741</v>
      </c>
      <c r="O323">
        <v>0.5216963632176007</v>
      </c>
      <c r="P323">
        <v>2.186814718899931</v>
      </c>
      <c r="Q323">
        <v>0.20539063967755408</v>
      </c>
      <c r="R323">
        <v>11.535366354638187</v>
      </c>
      <c r="T323">
        <v>4.0518300393604845</v>
      </c>
      <c r="U323">
        <v>46.85433026913833</v>
      </c>
      <c r="V323">
        <v>0.4027651429384299</v>
      </c>
      <c r="W323">
        <v>3.7357811570179056</v>
      </c>
      <c r="X323">
        <v>3.0014034425505516</v>
      </c>
      <c r="Y323">
        <v>12.282084961525385</v>
      </c>
      <c r="Z323">
        <v>0.6683775079351306</v>
      </c>
      <c r="AA323">
        <v>2.63022</v>
      </c>
      <c r="AB323">
        <v>73.62679252046621</v>
      </c>
    </row>
    <row r="324" spans="1:28" ht="12.75">
      <c r="A324" t="s">
        <v>11</v>
      </c>
      <c r="B324">
        <v>20021101</v>
      </c>
      <c r="C324">
        <f t="shared" si="5"/>
        <v>2002</v>
      </c>
      <c r="D324">
        <v>89.8197</v>
      </c>
      <c r="E324">
        <v>19.7935</v>
      </c>
      <c r="F324">
        <v>5.4173</v>
      </c>
      <c r="G324">
        <v>14.3762</v>
      </c>
      <c r="H324">
        <v>1.88</v>
      </c>
      <c r="I324">
        <v>0.9279279279279279</v>
      </c>
      <c r="K324">
        <v>0.7103782779587708</v>
      </c>
      <c r="L324">
        <v>8.881733867085774</v>
      </c>
      <c r="M324">
        <v>0.3229085352932883</v>
      </c>
      <c r="N324">
        <v>1.2021131773050349</v>
      </c>
      <c r="O324">
        <v>0.4237308751382582</v>
      </c>
      <c r="P324">
        <v>1.7013937431356203</v>
      </c>
      <c r="Q324">
        <v>0.4980488870187175</v>
      </c>
      <c r="R324">
        <v>13.740307362935464</v>
      </c>
      <c r="T324">
        <v>2.2512115767828647</v>
      </c>
      <c r="U324">
        <v>67.03138159838373</v>
      </c>
      <c r="V324">
        <v>0.33863273463577176</v>
      </c>
      <c r="W324">
        <v>7.715140513341323</v>
      </c>
      <c r="X324">
        <v>2.5002796862361176</v>
      </c>
      <c r="Y324">
        <v>9.761157337478584</v>
      </c>
      <c r="Z324">
        <v>1.6526219196689498</v>
      </c>
      <c r="AA324">
        <v>3.25038</v>
      </c>
      <c r="AB324">
        <v>94.50080536652732</v>
      </c>
    </row>
    <row r="325" spans="1:28" ht="12.75">
      <c r="A325" t="s">
        <v>11</v>
      </c>
      <c r="B325">
        <v>20030223</v>
      </c>
      <c r="C325">
        <f t="shared" si="5"/>
        <v>2003</v>
      </c>
      <c r="D325">
        <v>130.5106</v>
      </c>
      <c r="E325">
        <v>22.1702</v>
      </c>
      <c r="F325">
        <v>4.4436</v>
      </c>
      <c r="G325">
        <v>17.7266</v>
      </c>
      <c r="H325">
        <v>2.55</v>
      </c>
      <c r="I325">
        <v>0.9911504424778761</v>
      </c>
      <c r="K325">
        <v>1.0361636594850294</v>
      </c>
      <c r="L325">
        <v>11.084671268671556</v>
      </c>
      <c r="M325">
        <v>1.1190770310684677</v>
      </c>
      <c r="N325">
        <v>0.48323152881193726</v>
      </c>
      <c r="O325">
        <v>0.23414747554801008</v>
      </c>
      <c r="P325">
        <v>0.8260288889940673</v>
      </c>
      <c r="Q325">
        <v>0.4743139452107673</v>
      </c>
      <c r="R325">
        <v>15.257633797789834</v>
      </c>
      <c r="T325">
        <v>3.602880126808368</v>
      </c>
      <c r="U325">
        <v>111.57149472328626</v>
      </c>
      <c r="V325">
        <v>1.1984413089433388</v>
      </c>
      <c r="W325">
        <v>3.1018236861826147</v>
      </c>
      <c r="X325">
        <v>1.8443157595433501</v>
      </c>
      <c r="Y325">
        <v>6.075353705881539</v>
      </c>
      <c r="Z325">
        <v>1.9807325301788945</v>
      </c>
      <c r="AA325">
        <v>2.66616</v>
      </c>
      <c r="AB325">
        <v>132.04120184082436</v>
      </c>
    </row>
    <row r="326" spans="1:28" ht="12.75">
      <c r="A326" t="s">
        <v>11</v>
      </c>
      <c r="B326">
        <v>20030307</v>
      </c>
      <c r="C326">
        <f t="shared" si="5"/>
        <v>2003</v>
      </c>
      <c r="D326">
        <v>62.29647</v>
      </c>
      <c r="E326">
        <v>10.4905</v>
      </c>
      <c r="F326">
        <v>2.7308</v>
      </c>
      <c r="G326">
        <v>7.7597</v>
      </c>
      <c r="H326">
        <v>2.4</v>
      </c>
      <c r="I326">
        <v>0.8407079646017699</v>
      </c>
      <c r="K326">
        <v>0.7569686066528357</v>
      </c>
      <c r="L326">
        <v>5.078141522783041</v>
      </c>
      <c r="M326">
        <v>0.38858387753689455</v>
      </c>
      <c r="N326">
        <v>0.6291251616742777</v>
      </c>
      <c r="O326">
        <v>0.02338487043965642</v>
      </c>
      <c r="P326">
        <v>0.4133823343470346</v>
      </c>
      <c r="Q326">
        <v>0.46905376891819456</v>
      </c>
      <c r="R326">
        <v>7.758640142351935</v>
      </c>
      <c r="T326">
        <v>2.5798672071958015</v>
      </c>
      <c r="U326">
        <v>48.25042793081511</v>
      </c>
      <c r="V326">
        <v>0.4142086174124359</v>
      </c>
      <c r="W326">
        <v>4.038171093152215</v>
      </c>
      <c r="X326">
        <v>0.17385055347184855</v>
      </c>
      <c r="Y326">
        <v>2.89066368694158</v>
      </c>
      <c r="Z326">
        <v>1.8686864686081393</v>
      </c>
      <c r="AA326">
        <v>1.63848</v>
      </c>
      <c r="AB326">
        <v>61.85435555759713</v>
      </c>
    </row>
    <row r="327" spans="1:28" ht="12.75">
      <c r="A327" t="s">
        <v>11</v>
      </c>
      <c r="B327">
        <v>20030313</v>
      </c>
      <c r="C327">
        <f t="shared" si="5"/>
        <v>2003</v>
      </c>
      <c r="D327">
        <v>167.6011</v>
      </c>
      <c r="E327">
        <v>30.9914</v>
      </c>
      <c r="F327">
        <v>8.8844</v>
      </c>
      <c r="G327">
        <v>22.107</v>
      </c>
      <c r="H327">
        <v>2.4</v>
      </c>
      <c r="I327">
        <v>1</v>
      </c>
      <c r="K327">
        <v>1.524007250137514</v>
      </c>
      <c r="L327">
        <v>14.17755777701461</v>
      </c>
      <c r="M327">
        <v>0.8526400290645798</v>
      </c>
      <c r="N327">
        <v>1.1046886195689551</v>
      </c>
      <c r="O327">
        <v>0.454368022159326</v>
      </c>
      <c r="P327">
        <v>1.6846450736487384</v>
      </c>
      <c r="Q327">
        <v>0.07442080312467562</v>
      </c>
      <c r="R327">
        <v>19.872327574718394</v>
      </c>
      <c r="T327">
        <v>5.194054672285255</v>
      </c>
      <c r="U327">
        <v>134.70936693782983</v>
      </c>
      <c r="V327">
        <v>0.908866445586916</v>
      </c>
      <c r="W327">
        <v>7.090674355808343</v>
      </c>
      <c r="X327">
        <v>3.377916176022592</v>
      </c>
      <c r="Y327">
        <v>11.780238135897896</v>
      </c>
      <c r="Z327">
        <v>0.2964887119503906</v>
      </c>
      <c r="AA327">
        <v>5.33064</v>
      </c>
      <c r="AB327">
        <v>168.6882454353812</v>
      </c>
    </row>
    <row r="328" spans="1:28" ht="12.75">
      <c r="A328" t="s">
        <v>11</v>
      </c>
      <c r="B328">
        <v>20030409</v>
      </c>
      <c r="C328">
        <f t="shared" si="5"/>
        <v>2003</v>
      </c>
      <c r="D328">
        <v>98.54211</v>
      </c>
      <c r="E328">
        <v>25.759</v>
      </c>
      <c r="F328">
        <v>10.9245</v>
      </c>
      <c r="G328">
        <v>14.8345</v>
      </c>
      <c r="H328">
        <v>2.09</v>
      </c>
      <c r="I328">
        <v>0.9734513274336283</v>
      </c>
      <c r="K328">
        <v>0.6289647492707923</v>
      </c>
      <c r="L328">
        <v>8.423075823920145</v>
      </c>
      <c r="M328">
        <v>1.3581471392910538</v>
      </c>
      <c r="N328">
        <v>1.2639441521266699</v>
      </c>
      <c r="O328">
        <v>0.7674225312839237</v>
      </c>
      <c r="P328">
        <v>0.5669569840987152</v>
      </c>
      <c r="Q328">
        <v>1.63677014020843E-05</v>
      </c>
      <c r="R328">
        <v>13.008527747692701</v>
      </c>
      <c r="T328">
        <v>2.0539481873498433</v>
      </c>
      <c r="U328">
        <v>70.21827434006107</v>
      </c>
      <c r="V328">
        <v>1.433743260755417</v>
      </c>
      <c r="W328">
        <v>8.112341570100428</v>
      </c>
      <c r="X328">
        <v>5.003598462335026</v>
      </c>
      <c r="Y328">
        <v>3.5401962815982952</v>
      </c>
      <c r="Z328">
        <v>5.871185593626946E-05</v>
      </c>
      <c r="AA328">
        <v>6.5546999999999995</v>
      </c>
      <c r="AB328">
        <v>96.91686081405602</v>
      </c>
    </row>
    <row r="329" spans="1:28" ht="12.75">
      <c r="A329" t="s">
        <v>11</v>
      </c>
      <c r="B329">
        <v>20030424</v>
      </c>
      <c r="C329">
        <f t="shared" si="5"/>
        <v>2003</v>
      </c>
      <c r="D329">
        <v>56.54062</v>
      </c>
      <c r="E329">
        <v>14.0533</v>
      </c>
      <c r="F329">
        <v>5.0196</v>
      </c>
      <c r="G329">
        <v>9.0337</v>
      </c>
      <c r="H329">
        <v>2.09</v>
      </c>
      <c r="I329">
        <v>0.8053097345132744</v>
      </c>
      <c r="K329">
        <v>0.5539739163275178</v>
      </c>
      <c r="L329">
        <v>4.587624972861428</v>
      </c>
      <c r="M329">
        <v>1.059608666825069</v>
      </c>
      <c r="N329">
        <v>0.5373658205113976</v>
      </c>
      <c r="O329">
        <v>0.1032044664279408</v>
      </c>
      <c r="P329">
        <v>1.0583610105814614</v>
      </c>
      <c r="Q329">
        <v>0.6839939806781186</v>
      </c>
      <c r="R329">
        <v>8.584132834212934</v>
      </c>
      <c r="T329">
        <v>1.809058015730099</v>
      </c>
      <c r="U329">
        <v>38.24435582057666</v>
      </c>
      <c r="V329">
        <v>1.1185877738486372</v>
      </c>
      <c r="W329">
        <v>3.4489617889769355</v>
      </c>
      <c r="X329">
        <v>0.6728935996458265</v>
      </c>
      <c r="Y329">
        <v>6.608624321306064</v>
      </c>
      <c r="Z329">
        <v>2.453524478992225</v>
      </c>
      <c r="AA329">
        <v>3.0117599999999998</v>
      </c>
      <c r="AB329">
        <v>57.36776579907645</v>
      </c>
    </row>
    <row r="330" spans="1:28" ht="12.75">
      <c r="A330" t="s">
        <v>11</v>
      </c>
      <c r="B330">
        <v>20030430</v>
      </c>
      <c r="C330">
        <f t="shared" si="5"/>
        <v>2003</v>
      </c>
      <c r="D330">
        <v>62.37394</v>
      </c>
      <c r="E330">
        <v>16.6667</v>
      </c>
      <c r="F330">
        <v>8.3629</v>
      </c>
      <c r="G330">
        <v>8.3038</v>
      </c>
      <c r="H330">
        <v>2.09</v>
      </c>
      <c r="I330">
        <v>0.8495575221238938</v>
      </c>
      <c r="K330">
        <v>0.8905137971518429</v>
      </c>
      <c r="L330">
        <v>4.744828424231111</v>
      </c>
      <c r="M330">
        <v>0.8764169690989044</v>
      </c>
      <c r="N330">
        <v>0.7024868550767176</v>
      </c>
      <c r="O330">
        <v>0.22224904548165866</v>
      </c>
      <c r="P330">
        <v>1.1194500883052907</v>
      </c>
      <c r="Q330">
        <v>0.22449833697447688</v>
      </c>
      <c r="R330">
        <v>8.780443516320002</v>
      </c>
      <c r="T330">
        <v>2.9080631332529134</v>
      </c>
      <c r="U330">
        <v>39.554869379546794</v>
      </c>
      <c r="V330">
        <v>0.9251994034410435</v>
      </c>
      <c r="W330">
        <v>4.508754051592658</v>
      </c>
      <c r="X330">
        <v>1.4490648070587213</v>
      </c>
      <c r="Y330">
        <v>6.99007711555635</v>
      </c>
      <c r="Z330">
        <v>0.8052880300406202</v>
      </c>
      <c r="AA330">
        <v>5.01774</v>
      </c>
      <c r="AB330">
        <v>62.159055920489095</v>
      </c>
    </row>
    <row r="331" spans="1:28" ht="12.75">
      <c r="A331" t="s">
        <v>11</v>
      </c>
      <c r="B331">
        <v>20030506</v>
      </c>
      <c r="C331">
        <f t="shared" si="5"/>
        <v>2003</v>
      </c>
      <c r="D331">
        <v>71.51396</v>
      </c>
      <c r="E331">
        <v>15.8514</v>
      </c>
      <c r="F331">
        <v>5.2051</v>
      </c>
      <c r="G331">
        <v>10.6463</v>
      </c>
      <c r="H331">
        <v>2.09</v>
      </c>
      <c r="I331">
        <v>0.8938053097345132</v>
      </c>
      <c r="K331">
        <v>1.113236008421478</v>
      </c>
      <c r="L331">
        <v>5.375731312120069</v>
      </c>
      <c r="M331">
        <v>0.35089456602515534</v>
      </c>
      <c r="N331">
        <v>0.3858069710758577</v>
      </c>
      <c r="O331">
        <v>0.1945576771818638</v>
      </c>
      <c r="P331">
        <v>2.057278766452255</v>
      </c>
      <c r="Q331">
        <v>0.6520052663135298</v>
      </c>
      <c r="R331">
        <v>10.12951056759021</v>
      </c>
      <c r="T331">
        <v>3.6353851058279827</v>
      </c>
      <c r="U331">
        <v>44.81433907800497</v>
      </c>
      <c r="V331">
        <v>0.37042578430557616</v>
      </c>
      <c r="W331">
        <v>2.4762153646006597</v>
      </c>
      <c r="X331">
        <v>1.268516957345478</v>
      </c>
      <c r="Y331">
        <v>12.846072706527062</v>
      </c>
      <c r="Z331">
        <v>2.3387791801122577</v>
      </c>
      <c r="AA331">
        <v>3.1230599999999997</v>
      </c>
      <c r="AB331">
        <v>70.87279417672399</v>
      </c>
    </row>
    <row r="332" spans="1:28" ht="12.75">
      <c r="A332" t="s">
        <v>11</v>
      </c>
      <c r="B332">
        <v>20030515</v>
      </c>
      <c r="C332">
        <f t="shared" si="5"/>
        <v>2003</v>
      </c>
      <c r="D332">
        <v>68.07165</v>
      </c>
      <c r="E332">
        <v>16.488</v>
      </c>
      <c r="F332">
        <v>7.4958</v>
      </c>
      <c r="G332">
        <v>8.9922</v>
      </c>
      <c r="H332">
        <v>2.09</v>
      </c>
      <c r="I332">
        <v>0.8761061946902655</v>
      </c>
      <c r="K332">
        <v>0.6141784847607218</v>
      </c>
      <c r="L332">
        <v>4.4138133163304305</v>
      </c>
      <c r="M332">
        <v>1.181146811070545</v>
      </c>
      <c r="N332">
        <v>0.8132160880983409</v>
      </c>
      <c r="O332">
        <v>2.720127877944076E-05</v>
      </c>
      <c r="P332">
        <v>2.3334865933081743</v>
      </c>
      <c r="Q332">
        <v>0.8255055526466002</v>
      </c>
      <c r="R332">
        <v>10.181374047493593</v>
      </c>
      <c r="T332">
        <v>2.005662140757653</v>
      </c>
      <c r="U332">
        <v>36.79538933411401</v>
      </c>
      <c r="V332">
        <v>1.2468908790097104</v>
      </c>
      <c r="W332">
        <v>5.21944475620587</v>
      </c>
      <c r="X332">
        <v>0.00017735246376810064</v>
      </c>
      <c r="Y332">
        <v>14.57077131507867</v>
      </c>
      <c r="Z332">
        <v>2.9611343640106855</v>
      </c>
      <c r="AA332">
        <v>4.4974799999999995</v>
      </c>
      <c r="AB332">
        <v>67.29695014164037</v>
      </c>
    </row>
    <row r="333" spans="1:28" ht="12.75">
      <c r="A333" t="s">
        <v>11</v>
      </c>
      <c r="B333">
        <v>20030518</v>
      </c>
      <c r="C333">
        <f t="shared" si="5"/>
        <v>2003</v>
      </c>
      <c r="D333">
        <v>108.589</v>
      </c>
      <c r="E333">
        <v>24.1037</v>
      </c>
      <c r="F333">
        <v>9.7124</v>
      </c>
      <c r="G333">
        <v>14.3913</v>
      </c>
      <c r="H333">
        <v>2.09</v>
      </c>
      <c r="I333">
        <v>0.9823008849557522</v>
      </c>
      <c r="K333">
        <v>1.863144337854223</v>
      </c>
      <c r="L333">
        <v>6.624375868713546</v>
      </c>
      <c r="M333">
        <v>0.755086938114123</v>
      </c>
      <c r="N333">
        <v>0.722086215443594</v>
      </c>
      <c r="O333">
        <v>0.362771077045013</v>
      </c>
      <c r="P333">
        <v>3.4646510689424406</v>
      </c>
      <c r="Q333">
        <v>1.058621170295495</v>
      </c>
      <c r="R333">
        <v>14.850736676408436</v>
      </c>
      <c r="T333">
        <v>6.0842868220254225</v>
      </c>
      <c r="U333">
        <v>55.223561060681966</v>
      </c>
      <c r="V333">
        <v>0.797115995377849</v>
      </c>
      <c r="W333">
        <v>4.634548142719286</v>
      </c>
      <c r="X333">
        <v>2.3652691044205114</v>
      </c>
      <c r="Y333">
        <v>21.63399547992866</v>
      </c>
      <c r="Z333">
        <v>3.7973330594581425</v>
      </c>
      <c r="AA333">
        <v>5.82744</v>
      </c>
      <c r="AB333">
        <v>100.36354966461182</v>
      </c>
    </row>
    <row r="334" spans="1:28" ht="12.75">
      <c r="A334" t="s">
        <v>11</v>
      </c>
      <c r="B334">
        <v>20030524</v>
      </c>
      <c r="C334">
        <f t="shared" si="5"/>
        <v>2003</v>
      </c>
      <c r="D334">
        <v>91.6559</v>
      </c>
      <c r="E334">
        <v>23.6355</v>
      </c>
      <c r="F334">
        <v>10.7853</v>
      </c>
      <c r="G334">
        <v>12.8502</v>
      </c>
      <c r="H334">
        <v>2.09</v>
      </c>
      <c r="I334">
        <v>0.9557522123893806</v>
      </c>
      <c r="K334">
        <v>2.679061102385824</v>
      </c>
      <c r="L334">
        <v>6.0210488686396015</v>
      </c>
      <c r="M334">
        <v>1.3361911902878043</v>
      </c>
      <c r="N334">
        <v>0.47373227678010804</v>
      </c>
      <c r="O334">
        <v>0.17919979167771863</v>
      </c>
      <c r="P334">
        <v>2.528565026927059</v>
      </c>
      <c r="Q334">
        <v>1.051222710957161</v>
      </c>
      <c r="R334">
        <v>14.269020967655278</v>
      </c>
      <c r="T334">
        <v>8.748745778558321</v>
      </c>
      <c r="U334">
        <v>50.1939754682491</v>
      </c>
      <c r="V334">
        <v>1.4105652169292302</v>
      </c>
      <c r="W334">
        <v>3.0405441850855177</v>
      </c>
      <c r="X334">
        <v>1.1683834726474274</v>
      </c>
      <c r="Y334">
        <v>15.788881268191709</v>
      </c>
      <c r="Z334">
        <v>3.7707943740220005</v>
      </c>
      <c r="AA334">
        <v>6.4711799999999995</v>
      </c>
      <c r="AB334">
        <v>90.59306976368332</v>
      </c>
    </row>
    <row r="335" spans="1:28" ht="12.75">
      <c r="A335" t="s">
        <v>11</v>
      </c>
      <c r="B335">
        <v>20030530</v>
      </c>
      <c r="C335">
        <f t="shared" si="5"/>
        <v>2003</v>
      </c>
      <c r="D335">
        <v>98.32353</v>
      </c>
      <c r="E335">
        <v>29.7561</v>
      </c>
      <c r="F335">
        <v>14.5502</v>
      </c>
      <c r="G335">
        <v>15.2059</v>
      </c>
      <c r="H335">
        <v>2.09</v>
      </c>
      <c r="I335">
        <v>0.9646017699115044</v>
      </c>
      <c r="K335">
        <v>4.47825976873803</v>
      </c>
      <c r="L335">
        <v>4.227676073579086</v>
      </c>
      <c r="M335">
        <v>1.0288079042423115</v>
      </c>
      <c r="N335">
        <v>1.1275783835010738</v>
      </c>
      <c r="O335">
        <v>0.7198288110185181</v>
      </c>
      <c r="P335">
        <v>3.6535334629823626</v>
      </c>
      <c r="Q335">
        <v>0.2616745260080825</v>
      </c>
      <c r="R335">
        <v>15.497358930069465</v>
      </c>
      <c r="T335">
        <v>14.624211524008768</v>
      </c>
      <c r="U335">
        <v>35.243671618443074</v>
      </c>
      <c r="V335">
        <v>1.0860726033626118</v>
      </c>
      <c r="W335">
        <v>7.237108521473406</v>
      </c>
      <c r="X335">
        <v>4.693287185523318</v>
      </c>
      <c r="Y335">
        <v>22.813416084654985</v>
      </c>
      <c r="Z335">
        <v>0.938641089287084</v>
      </c>
      <c r="AA335">
        <v>8.73012</v>
      </c>
      <c r="AB335">
        <v>95.36652862675325</v>
      </c>
    </row>
    <row r="336" spans="1:28" ht="12.75">
      <c r="A336" t="s">
        <v>11</v>
      </c>
      <c r="B336">
        <v>20030605</v>
      </c>
      <c r="C336">
        <f t="shared" si="5"/>
        <v>2003</v>
      </c>
      <c r="D336">
        <v>84.00543</v>
      </c>
      <c r="E336">
        <v>28.3057</v>
      </c>
      <c r="F336">
        <v>14.0875</v>
      </c>
      <c r="G336">
        <v>14.2182</v>
      </c>
      <c r="H336">
        <v>1.81</v>
      </c>
      <c r="I336">
        <v>0.9469026548672567</v>
      </c>
      <c r="K336">
        <v>2.7940132919187755</v>
      </c>
      <c r="L336">
        <v>4.3319212858494796</v>
      </c>
      <c r="M336">
        <v>1.1451432169704296</v>
      </c>
      <c r="N336">
        <v>0.8565349663398754</v>
      </c>
      <c r="O336">
        <v>5.021976143863993E-05</v>
      </c>
      <c r="P336">
        <v>3.9043762528119057</v>
      </c>
      <c r="Q336">
        <v>0.42557819803177627</v>
      </c>
      <c r="R336">
        <v>13.457617431683682</v>
      </c>
      <c r="T336">
        <v>8.764379198609973</v>
      </c>
      <c r="U336">
        <v>31.55372095105951</v>
      </c>
      <c r="V336">
        <v>1.1982476562719548</v>
      </c>
      <c r="W336">
        <v>5.497142037660101</v>
      </c>
      <c r="X336">
        <v>0.0002859600392349552</v>
      </c>
      <c r="Y336">
        <v>21.74009861135819</v>
      </c>
      <c r="Z336">
        <v>1.374009434234436</v>
      </c>
      <c r="AA336">
        <v>8.4525</v>
      </c>
      <c r="AB336">
        <v>78.5803838492334</v>
      </c>
    </row>
    <row r="337" spans="1:28" ht="12.75">
      <c r="A337" t="s">
        <v>11</v>
      </c>
      <c r="B337">
        <v>20030614</v>
      </c>
      <c r="C337">
        <f t="shared" si="5"/>
        <v>2003</v>
      </c>
      <c r="D337">
        <v>78.89909</v>
      </c>
      <c r="E337">
        <v>20.5103</v>
      </c>
      <c r="F337">
        <v>10.0046</v>
      </c>
      <c r="G337">
        <v>10.5057</v>
      </c>
      <c r="H337">
        <v>1.81</v>
      </c>
      <c r="I337">
        <v>0.9203539823008849</v>
      </c>
      <c r="K337">
        <v>3.040044731832695</v>
      </c>
      <c r="L337">
        <v>5.186773808114915</v>
      </c>
      <c r="M337">
        <v>0.7486354270325993</v>
      </c>
      <c r="N337">
        <v>1.0025716602267913</v>
      </c>
      <c r="O337">
        <v>0.3011298710625054</v>
      </c>
      <c r="P337">
        <v>2.441530033466326</v>
      </c>
      <c r="Q337">
        <v>0.048710087782441985</v>
      </c>
      <c r="R337">
        <v>12.769395619518274</v>
      </c>
      <c r="T337">
        <v>9.536141036831141</v>
      </c>
      <c r="U337">
        <v>37.780467967443364</v>
      </c>
      <c r="V337">
        <v>0.783352363748167</v>
      </c>
      <c r="W337">
        <v>6.434388595657733</v>
      </c>
      <c r="X337">
        <v>1.7146857586941007</v>
      </c>
      <c r="Y337">
        <v>13.594771674969433</v>
      </c>
      <c r="Z337">
        <v>0.15726397748990315</v>
      </c>
      <c r="AA337">
        <v>6.002759999999999</v>
      </c>
      <c r="AB337">
        <v>76.00383137483384</v>
      </c>
    </row>
    <row r="338" spans="1:28" ht="12.75">
      <c r="A338" t="s">
        <v>11</v>
      </c>
      <c r="B338">
        <v>20030623</v>
      </c>
      <c r="C338">
        <f t="shared" si="5"/>
        <v>2003</v>
      </c>
      <c r="D338">
        <v>71.21839</v>
      </c>
      <c r="E338">
        <v>17.6251</v>
      </c>
      <c r="F338">
        <v>6.8523</v>
      </c>
      <c r="G338">
        <v>10.7728</v>
      </c>
      <c r="H338">
        <v>1.81</v>
      </c>
      <c r="I338">
        <v>0.8849557522123894</v>
      </c>
      <c r="K338">
        <v>1.1080790994293799</v>
      </c>
      <c r="L338">
        <v>5.504732150951669</v>
      </c>
      <c r="M338">
        <v>0.11281819862238435</v>
      </c>
      <c r="N338">
        <v>0.8031159797632936</v>
      </c>
      <c r="O338">
        <v>0.3759274909069258</v>
      </c>
      <c r="P338">
        <v>2.4272016919399757</v>
      </c>
      <c r="Q338">
        <v>0.33761351009524865</v>
      </c>
      <c r="R338">
        <v>10.669488121708877</v>
      </c>
      <c r="T338">
        <v>3.4758694375372543</v>
      </c>
      <c r="U338">
        <v>40.09647699944147</v>
      </c>
      <c r="V338">
        <v>0.11804998718128608</v>
      </c>
      <c r="W338">
        <v>5.1543051795524235</v>
      </c>
      <c r="X338">
        <v>2.1405963901399643</v>
      </c>
      <c r="Y338">
        <v>13.514989518345638</v>
      </c>
      <c r="Z338">
        <v>1.0900091925320812</v>
      </c>
      <c r="AA338">
        <v>4.11138</v>
      </c>
      <c r="AB338">
        <v>69.70167670473012</v>
      </c>
    </row>
    <row r="339" spans="1:28" ht="12.75">
      <c r="A339" t="s">
        <v>11</v>
      </c>
      <c r="B339">
        <v>20030711</v>
      </c>
      <c r="C339">
        <f t="shared" si="5"/>
        <v>2003</v>
      </c>
      <c r="D339">
        <v>80.03174</v>
      </c>
      <c r="E339">
        <v>33.6384</v>
      </c>
      <c r="F339">
        <v>19.8389</v>
      </c>
      <c r="G339">
        <v>13.7995</v>
      </c>
      <c r="H339">
        <v>1.71</v>
      </c>
      <c r="I339">
        <v>0.9292035398230089</v>
      </c>
      <c r="K339">
        <v>4.8291171041640535</v>
      </c>
      <c r="L339">
        <v>2.653030206869477</v>
      </c>
      <c r="M339">
        <v>2.1861257469633584</v>
      </c>
      <c r="N339">
        <v>1.1781361495861407</v>
      </c>
      <c r="O339">
        <v>0.33627479335100147</v>
      </c>
      <c r="P339">
        <v>3.0875639726915445</v>
      </c>
      <c r="Q339">
        <v>9.990486046405856E-05</v>
      </c>
      <c r="R339">
        <v>14.27034787848604</v>
      </c>
      <c r="T339">
        <v>14.92611017384881</v>
      </c>
      <c r="U339">
        <v>18.327500598103164</v>
      </c>
      <c r="V339">
        <v>2.2802529430844958</v>
      </c>
      <c r="W339">
        <v>7.560976453024809</v>
      </c>
      <c r="X339">
        <v>1.815626273802481</v>
      </c>
      <c r="Y339">
        <v>16.446473292754725</v>
      </c>
      <c r="Z339">
        <v>0.0003097590943206347</v>
      </c>
      <c r="AA339">
        <v>11.903339999999998</v>
      </c>
      <c r="AB339">
        <v>73.2605894937128</v>
      </c>
    </row>
    <row r="340" spans="1:28" ht="12.75">
      <c r="A340" t="s">
        <v>11</v>
      </c>
      <c r="B340">
        <v>20030717</v>
      </c>
      <c r="C340">
        <f t="shared" si="5"/>
        <v>2003</v>
      </c>
      <c r="D340">
        <v>57.04569</v>
      </c>
      <c r="E340">
        <v>30.2144</v>
      </c>
      <c r="F340">
        <v>17.6667</v>
      </c>
      <c r="G340">
        <v>12.5477</v>
      </c>
      <c r="H340">
        <v>1.71</v>
      </c>
      <c r="I340">
        <v>0.8141592920353983</v>
      </c>
      <c r="K340">
        <v>4.610932972807464</v>
      </c>
      <c r="L340">
        <v>0.38161268387641034</v>
      </c>
      <c r="M340">
        <v>2.0672930751069085</v>
      </c>
      <c r="N340">
        <v>0.4838037729102402</v>
      </c>
      <c r="O340">
        <v>0.03817456659613972</v>
      </c>
      <c r="P340">
        <v>2.0528253630048763</v>
      </c>
      <c r="Q340">
        <v>0.6269445890172076</v>
      </c>
      <c r="R340">
        <v>10.261587023319246</v>
      </c>
      <c r="T340">
        <v>14.251734234610185</v>
      </c>
      <c r="U340">
        <v>2.636233343246195</v>
      </c>
      <c r="V340">
        <v>2.156303737458217</v>
      </c>
      <c r="W340">
        <v>3.104928862546058</v>
      </c>
      <c r="X340">
        <v>0.20611341519918122</v>
      </c>
      <c r="Y340">
        <v>10.934749143972509</v>
      </c>
      <c r="Z340">
        <v>1.9438672671291914</v>
      </c>
      <c r="AA340">
        <v>10.600019999999999</v>
      </c>
      <c r="AB340">
        <v>45.83395000416154</v>
      </c>
    </row>
    <row r="341" spans="1:28" ht="12.75">
      <c r="A341" t="s">
        <v>11</v>
      </c>
      <c r="B341">
        <v>20030723</v>
      </c>
      <c r="C341">
        <f t="shared" si="5"/>
        <v>2003</v>
      </c>
      <c r="D341">
        <v>74.86246</v>
      </c>
      <c r="E341">
        <v>25.4496</v>
      </c>
      <c r="F341">
        <v>14.2203</v>
      </c>
      <c r="G341">
        <v>11.2293</v>
      </c>
      <c r="H341">
        <v>1.71</v>
      </c>
      <c r="I341">
        <v>0.9026548672566371</v>
      </c>
      <c r="K341">
        <v>4.032515307857402</v>
      </c>
      <c r="L341">
        <v>3.789699946274715</v>
      </c>
      <c r="M341">
        <v>0.9408280232837928</v>
      </c>
      <c r="N341">
        <v>1.116820194452978</v>
      </c>
      <c r="O341">
        <v>0.41023375733171424</v>
      </c>
      <c r="P341">
        <v>2.5031031767822616</v>
      </c>
      <c r="Q341">
        <v>6.572226769451872E-05</v>
      </c>
      <c r="R341">
        <v>12.793266128250558</v>
      </c>
      <c r="T341">
        <v>12.463927973689223</v>
      </c>
      <c r="U341">
        <v>26.179772794195866</v>
      </c>
      <c r="V341">
        <v>0.9813369025131355</v>
      </c>
      <c r="W341">
        <v>7.167466336966129</v>
      </c>
      <c r="X341">
        <v>2.214948021497174</v>
      </c>
      <c r="Y341">
        <v>13.333236140228689</v>
      </c>
      <c r="Z341">
        <v>0.00020377457135908194</v>
      </c>
      <c r="AA341">
        <v>8.53218</v>
      </c>
      <c r="AB341">
        <v>70.87307194366157</v>
      </c>
    </row>
    <row r="342" spans="1:28" ht="12.75">
      <c r="A342" t="s">
        <v>11</v>
      </c>
      <c r="B342">
        <v>20030726</v>
      </c>
      <c r="C342">
        <f t="shared" si="5"/>
        <v>2003</v>
      </c>
      <c r="D342">
        <v>65.97919</v>
      </c>
      <c r="E342">
        <v>28.3026</v>
      </c>
      <c r="F342">
        <v>16.63</v>
      </c>
      <c r="G342">
        <v>11.6726</v>
      </c>
      <c r="H342">
        <v>1.71</v>
      </c>
      <c r="I342">
        <v>0.8584070796460177</v>
      </c>
      <c r="K342">
        <v>5.007921203217347</v>
      </c>
      <c r="L342">
        <v>2.3720486226937654</v>
      </c>
      <c r="M342">
        <v>1.1618443061411479</v>
      </c>
      <c r="N342">
        <v>0.971584642303686</v>
      </c>
      <c r="O342">
        <v>0.6071868453242928</v>
      </c>
      <c r="P342">
        <v>2.3468468036503114</v>
      </c>
      <c r="Q342">
        <v>0.3737120044737906</v>
      </c>
      <c r="R342">
        <v>12.841144427804341</v>
      </c>
      <c r="T342">
        <v>15.478768066469376</v>
      </c>
      <c r="U342">
        <v>16.38644084736898</v>
      </c>
      <c r="V342">
        <v>1.2118694005430974</v>
      </c>
      <c r="W342">
        <v>6.23538171302126</v>
      </c>
      <c r="X342">
        <v>3.278343816651538</v>
      </c>
      <c r="Y342">
        <v>12.50090803617419</v>
      </c>
      <c r="Z342">
        <v>1.1587093110869817</v>
      </c>
      <c r="AA342">
        <v>9.978</v>
      </c>
      <c r="AB342">
        <v>66.22842119131542</v>
      </c>
    </row>
    <row r="343" spans="1:28" ht="12.75">
      <c r="A343" t="s">
        <v>11</v>
      </c>
      <c r="B343">
        <v>20030819</v>
      </c>
      <c r="C343">
        <f t="shared" si="5"/>
        <v>2003</v>
      </c>
      <c r="D343">
        <v>83.29734</v>
      </c>
      <c r="E343">
        <v>34.3231</v>
      </c>
      <c r="F343">
        <v>19.1837</v>
      </c>
      <c r="G343">
        <v>15.1394</v>
      </c>
      <c r="H343">
        <v>1.83</v>
      </c>
      <c r="I343">
        <v>0.9380530973451328</v>
      </c>
      <c r="K343">
        <v>5.422255400237015</v>
      </c>
      <c r="L343">
        <v>2.338309941768578</v>
      </c>
      <c r="M343">
        <v>1.7480993615170135</v>
      </c>
      <c r="N343">
        <v>0.6167933013558489</v>
      </c>
      <c r="O343">
        <v>0.24522559534767246</v>
      </c>
      <c r="P343">
        <v>1.9707278385836284</v>
      </c>
      <c r="Q343">
        <v>1.3536614649496364</v>
      </c>
      <c r="R343">
        <v>13.695072903759394</v>
      </c>
      <c r="T343">
        <v>17.058629235309898</v>
      </c>
      <c r="U343">
        <v>17.208029750872484</v>
      </c>
      <c r="V343">
        <v>1.8303247497921564</v>
      </c>
      <c r="W343">
        <v>3.9585250885683734</v>
      </c>
      <c r="X343">
        <v>1.4108224591380114</v>
      </c>
      <c r="Y343">
        <v>11.0684487992213</v>
      </c>
      <c r="Z343">
        <v>4.40505408596637</v>
      </c>
      <c r="AA343">
        <v>11.51022</v>
      </c>
      <c r="AB343">
        <v>68.45005416886859</v>
      </c>
    </row>
    <row r="344" spans="1:28" ht="12.75">
      <c r="A344" t="s">
        <v>11</v>
      </c>
      <c r="B344">
        <v>20030828</v>
      </c>
      <c r="C344">
        <f t="shared" si="5"/>
        <v>2003</v>
      </c>
      <c r="D344">
        <v>76.80485</v>
      </c>
      <c r="E344">
        <v>24.0848</v>
      </c>
      <c r="F344">
        <v>12.439</v>
      </c>
      <c r="G344">
        <v>11.6458</v>
      </c>
      <c r="H344">
        <v>1.83</v>
      </c>
      <c r="I344">
        <v>0.911504424778761</v>
      </c>
      <c r="K344">
        <v>2.7580086909557635</v>
      </c>
      <c r="L344">
        <v>3.1102258923479487</v>
      </c>
      <c r="M344">
        <v>0.7150251354304686</v>
      </c>
      <c r="N344">
        <v>1.3036006681390653</v>
      </c>
      <c r="O344">
        <v>1.1539904684616393</v>
      </c>
      <c r="P344">
        <v>3.012824245270314</v>
      </c>
      <c r="Q344">
        <v>0.11722067656863343</v>
      </c>
      <c r="R344">
        <v>12.170895777173833</v>
      </c>
      <c r="T344">
        <v>8.67680406288502</v>
      </c>
      <c r="U344">
        <v>22.88869355230855</v>
      </c>
      <c r="V344">
        <v>0.748657788517325</v>
      </c>
      <c r="W344">
        <v>8.366394283075737</v>
      </c>
      <c r="X344">
        <v>6.63909355884587</v>
      </c>
      <c r="Y344">
        <v>16.9213070658168</v>
      </c>
      <c r="Z344">
        <v>0.3814568366231897</v>
      </c>
      <c r="AA344">
        <v>7.4634</v>
      </c>
      <c r="AB344">
        <v>72.08580714807249</v>
      </c>
    </row>
    <row r="345" spans="1:28" ht="12.75">
      <c r="A345" t="s">
        <v>11</v>
      </c>
      <c r="B345">
        <v>20030831</v>
      </c>
      <c r="C345">
        <f t="shared" si="5"/>
        <v>2003</v>
      </c>
      <c r="D345">
        <v>59.06062</v>
      </c>
      <c r="E345">
        <v>19.9904</v>
      </c>
      <c r="F345">
        <v>9.0514</v>
      </c>
      <c r="G345">
        <v>10.939</v>
      </c>
      <c r="H345">
        <v>1.83</v>
      </c>
      <c r="I345">
        <v>0.831858407079646</v>
      </c>
      <c r="K345">
        <v>2.669684904218373</v>
      </c>
      <c r="L345">
        <v>1.743757087817593</v>
      </c>
      <c r="M345">
        <v>0.36525438101306257</v>
      </c>
      <c r="N345">
        <v>0.7248329871154483</v>
      </c>
      <c r="O345">
        <v>0.7916125113527392</v>
      </c>
      <c r="P345">
        <v>3.282351966955165</v>
      </c>
      <c r="Q345">
        <v>0.3540226941884207</v>
      </c>
      <c r="R345">
        <v>9.931516532660803</v>
      </c>
      <c r="T345">
        <v>8.398933948071564</v>
      </c>
      <c r="U345">
        <v>12.83261184048357</v>
      </c>
      <c r="V345">
        <v>0.3824348593995618</v>
      </c>
      <c r="W345">
        <v>4.651914276972797</v>
      </c>
      <c r="X345">
        <v>4.554274639919593</v>
      </c>
      <c r="Y345">
        <v>18.435089805895018</v>
      </c>
      <c r="Z345">
        <v>1.1520525300744577</v>
      </c>
      <c r="AA345">
        <v>5.430839999999999</v>
      </c>
      <c r="AB345">
        <v>55.83815190081656</v>
      </c>
    </row>
    <row r="346" spans="1:28" ht="12.75">
      <c r="A346" t="s">
        <v>11</v>
      </c>
      <c r="B346">
        <v>20030915</v>
      </c>
      <c r="C346">
        <f t="shared" si="5"/>
        <v>2003</v>
      </c>
      <c r="D346">
        <v>67.55566</v>
      </c>
      <c r="E346">
        <v>19.0387</v>
      </c>
      <c r="F346">
        <v>8.3926</v>
      </c>
      <c r="G346">
        <v>10.6461</v>
      </c>
      <c r="H346">
        <v>1.85</v>
      </c>
      <c r="I346">
        <v>0.8672566371681416</v>
      </c>
      <c r="K346">
        <v>2.3320480082084565</v>
      </c>
      <c r="L346">
        <v>3.21206865984658</v>
      </c>
      <c r="M346">
        <v>0.6673671987314721</v>
      </c>
      <c r="N346">
        <v>0.7024582428718025</v>
      </c>
      <c r="O346">
        <v>0.6197404752841658</v>
      </c>
      <c r="P346">
        <v>3.224070469665553</v>
      </c>
      <c r="Q346">
        <v>0.29070385663733767</v>
      </c>
      <c r="R346">
        <v>11.048456911245367</v>
      </c>
      <c r="T346">
        <v>7.358162990983324</v>
      </c>
      <c r="U346">
        <v>23.87963160663396</v>
      </c>
      <c r="V346">
        <v>0.6992008954914861</v>
      </c>
      <c r="W346">
        <v>4.508334775190849</v>
      </c>
      <c r="X346">
        <v>3.6020242644593985</v>
      </c>
      <c r="Y346">
        <v>18.263448698604776</v>
      </c>
      <c r="Z346">
        <v>0.953445597811333</v>
      </c>
      <c r="AA346">
        <v>5.035559999999999</v>
      </c>
      <c r="AB346">
        <v>64.29980882917512</v>
      </c>
    </row>
    <row r="347" spans="1:28" ht="12.75">
      <c r="A347" t="s">
        <v>11</v>
      </c>
      <c r="B347">
        <v>20030930</v>
      </c>
      <c r="C347">
        <f t="shared" si="5"/>
        <v>2003</v>
      </c>
      <c r="D347">
        <v>57.305</v>
      </c>
      <c r="E347">
        <v>16.547</v>
      </c>
      <c r="F347">
        <v>7.5732</v>
      </c>
      <c r="G347">
        <v>8.9738</v>
      </c>
      <c r="H347">
        <v>1.85</v>
      </c>
      <c r="I347">
        <v>0.8230088495575221</v>
      </c>
      <c r="K347">
        <v>1.4055858672826056</v>
      </c>
      <c r="L347">
        <v>2.96660147664475</v>
      </c>
      <c r="M347">
        <v>0.9419726462176115</v>
      </c>
      <c r="N347">
        <v>0.7036313432733236</v>
      </c>
      <c r="O347">
        <v>0.49624839935322357</v>
      </c>
      <c r="P347">
        <v>2.4222642229004903</v>
      </c>
      <c r="Q347">
        <v>0.20005348519533392</v>
      </c>
      <c r="R347">
        <v>9.13635744086734</v>
      </c>
      <c r="T347">
        <v>4.434955829761619</v>
      </c>
      <c r="U347">
        <v>22.054743496472025</v>
      </c>
      <c r="V347">
        <v>0.9869051386039882</v>
      </c>
      <c r="W347">
        <v>4.515863663048078</v>
      </c>
      <c r="X347">
        <v>2.8842698628806485</v>
      </c>
      <c r="Y347">
        <v>13.72144274935714</v>
      </c>
      <c r="Z347">
        <v>0.6561320410147161</v>
      </c>
      <c r="AA347">
        <v>4.54392</v>
      </c>
      <c r="AB347">
        <v>53.79823278113821</v>
      </c>
    </row>
    <row r="348" spans="1:28" ht="12.75">
      <c r="A348" t="s">
        <v>11</v>
      </c>
      <c r="B348">
        <v>20040119</v>
      </c>
      <c r="C348">
        <f t="shared" si="5"/>
        <v>2004</v>
      </c>
      <c r="D348">
        <v>71.71465</v>
      </c>
      <c r="E348">
        <v>11.4426</v>
      </c>
      <c r="F348">
        <v>2.029</v>
      </c>
      <c r="G348">
        <v>9.4136</v>
      </c>
      <c r="H348">
        <v>2.54</v>
      </c>
      <c r="I348">
        <v>0.8793103448275862</v>
      </c>
      <c r="K348">
        <v>1.2737565210482422</v>
      </c>
      <c r="L348">
        <v>5.4755894513289824</v>
      </c>
      <c r="M348">
        <v>0.1720732467735712</v>
      </c>
      <c r="N348">
        <v>0.6727873863747937</v>
      </c>
      <c r="O348">
        <v>0.23887801877923567</v>
      </c>
      <c r="P348">
        <v>0.2548895781795528</v>
      </c>
      <c r="Q348">
        <v>0.7206869177433821</v>
      </c>
      <c r="R348">
        <v>8.808661120227761</v>
      </c>
      <c r="T348">
        <v>4.4231649791705525</v>
      </c>
      <c r="U348">
        <v>54.90811424389583</v>
      </c>
      <c r="V348">
        <v>0.18421950249950886</v>
      </c>
      <c r="W348">
        <v>4.318557838963489</v>
      </c>
      <c r="X348">
        <v>1.8745314973178953</v>
      </c>
      <c r="Y348">
        <v>1.8685310550455643</v>
      </c>
      <c r="Z348">
        <v>3.00035779107929</v>
      </c>
      <c r="AA348">
        <v>1.2173999999999998</v>
      </c>
      <c r="AB348">
        <v>71.79487690797212</v>
      </c>
    </row>
    <row r="349" spans="1:28" ht="12.75">
      <c r="A349" t="s">
        <v>11</v>
      </c>
      <c r="B349">
        <v>20040131</v>
      </c>
      <c r="C349">
        <f t="shared" si="5"/>
        <v>2004</v>
      </c>
      <c r="D349">
        <v>65.56152</v>
      </c>
      <c r="E349">
        <v>11.2847</v>
      </c>
      <c r="F349">
        <v>3.5378</v>
      </c>
      <c r="G349">
        <v>7.7469</v>
      </c>
      <c r="H349">
        <v>2.54</v>
      </c>
      <c r="I349">
        <v>0.8362068965517241</v>
      </c>
      <c r="K349">
        <v>0.49757608435029893</v>
      </c>
      <c r="L349">
        <v>4.5974436601895015</v>
      </c>
      <c r="M349">
        <v>0.21186970504984023</v>
      </c>
      <c r="N349">
        <v>0.40909730587678833</v>
      </c>
      <c r="O349">
        <v>0.3538865664888608</v>
      </c>
      <c r="P349">
        <v>1.3785219932006427</v>
      </c>
      <c r="Q349">
        <v>0.4906504276803835</v>
      </c>
      <c r="R349">
        <v>7.939045742836314</v>
      </c>
      <c r="T349">
        <v>1.727850711186035</v>
      </c>
      <c r="U349">
        <v>46.102244145110376</v>
      </c>
      <c r="V349">
        <v>0.22682510146599943</v>
      </c>
      <c r="W349">
        <v>2.62595645068895</v>
      </c>
      <c r="X349">
        <v>2.777030380405668</v>
      </c>
      <c r="Y349">
        <v>10.105596206621769</v>
      </c>
      <c r="Z349">
        <v>2.04267178596325</v>
      </c>
      <c r="AA349">
        <v>2.12268</v>
      </c>
      <c r="AB349">
        <v>67.73085478144205</v>
      </c>
    </row>
    <row r="350" spans="1:28" ht="12.75">
      <c r="A350" t="s">
        <v>11</v>
      </c>
      <c r="B350">
        <v>20040319</v>
      </c>
      <c r="C350">
        <f t="shared" si="5"/>
        <v>2004</v>
      </c>
      <c r="D350">
        <v>67.59759</v>
      </c>
      <c r="E350">
        <v>12.531</v>
      </c>
      <c r="F350">
        <v>4.3155</v>
      </c>
      <c r="G350">
        <v>8.2155</v>
      </c>
      <c r="H350">
        <v>2.4</v>
      </c>
      <c r="I350">
        <v>0.8620689655172413</v>
      </c>
      <c r="K350">
        <v>0.9377135787267921</v>
      </c>
      <c r="L350">
        <v>4.612589507663657</v>
      </c>
      <c r="M350">
        <v>1.0215759684331842</v>
      </c>
      <c r="N350">
        <v>1.0311266407321094</v>
      </c>
      <c r="O350">
        <v>0.25114073998638503</v>
      </c>
      <c r="P350">
        <v>1.160305224279072</v>
      </c>
      <c r="Q350">
        <v>0.1359392063512277</v>
      </c>
      <c r="R350">
        <v>9.150390866172428</v>
      </c>
      <c r="T350">
        <v>3.1958742941752707</v>
      </c>
      <c r="U350">
        <v>43.826942714268235</v>
      </c>
      <c r="V350">
        <v>1.0889426811751948</v>
      </c>
      <c r="W350">
        <v>6.618501448745659</v>
      </c>
      <c r="X350">
        <v>1.8670600189394986</v>
      </c>
      <c r="Y350">
        <v>8.113680481508895</v>
      </c>
      <c r="Z350">
        <v>0.5415749159158183</v>
      </c>
      <c r="AA350">
        <v>2.5893</v>
      </c>
      <c r="AB350">
        <v>67.84187655472857</v>
      </c>
    </row>
    <row r="351" spans="1:28" ht="12.75">
      <c r="A351" t="s">
        <v>11</v>
      </c>
      <c r="B351">
        <v>20040322</v>
      </c>
      <c r="C351">
        <f t="shared" si="5"/>
        <v>2004</v>
      </c>
      <c r="D351">
        <v>73.7346</v>
      </c>
      <c r="E351">
        <v>20.1311</v>
      </c>
      <c r="F351">
        <v>10.8925</v>
      </c>
      <c r="G351">
        <v>9.2386</v>
      </c>
      <c r="H351">
        <v>2.4</v>
      </c>
      <c r="I351">
        <v>0.8879310344827587</v>
      </c>
      <c r="K351">
        <v>1.0339133719248412</v>
      </c>
      <c r="L351">
        <v>4.326698579823908</v>
      </c>
      <c r="M351">
        <v>1.5178740668739352</v>
      </c>
      <c r="N351">
        <v>0.9755331265819764</v>
      </c>
      <c r="O351">
        <v>0.1400345628425743</v>
      </c>
      <c r="P351">
        <v>1.7358592132935968</v>
      </c>
      <c r="Q351">
        <v>0.6751842545295821</v>
      </c>
      <c r="R351">
        <v>10.405097175870413</v>
      </c>
      <c r="T351">
        <v>3.5237382103660346</v>
      </c>
      <c r="U351">
        <v>41.11052381418099</v>
      </c>
      <c r="V351">
        <v>1.617968616277318</v>
      </c>
      <c r="W351">
        <v>6.261662880708784</v>
      </c>
      <c r="X351">
        <v>1.0410614126852344</v>
      </c>
      <c r="Y351">
        <v>12.138363874297415</v>
      </c>
      <c r="Z351">
        <v>2.6898998875260123</v>
      </c>
      <c r="AA351">
        <v>6.5355</v>
      </c>
      <c r="AB351">
        <v>74.91871869604178</v>
      </c>
    </row>
    <row r="352" spans="1:28" ht="12.75">
      <c r="A352" t="s">
        <v>11</v>
      </c>
      <c r="B352">
        <v>20040325</v>
      </c>
      <c r="C352">
        <f t="shared" si="5"/>
        <v>2004</v>
      </c>
      <c r="D352">
        <v>98.39169</v>
      </c>
      <c r="E352">
        <v>31.7404</v>
      </c>
      <c r="F352">
        <v>17.1725</v>
      </c>
      <c r="G352">
        <v>14.5679</v>
      </c>
      <c r="H352">
        <v>2.4</v>
      </c>
      <c r="I352">
        <v>1</v>
      </c>
      <c r="K352">
        <v>0.7527868222701525</v>
      </c>
      <c r="L352">
        <v>6.073693745377357</v>
      </c>
      <c r="M352">
        <v>3.3699780304229288</v>
      </c>
      <c r="N352">
        <v>0.9559909906249302</v>
      </c>
      <c r="O352">
        <v>0.20653211043586367</v>
      </c>
      <c r="P352">
        <v>2.1345356349524387</v>
      </c>
      <c r="Q352">
        <v>0.026699029765984504</v>
      </c>
      <c r="R352">
        <v>13.520216363849656</v>
      </c>
      <c r="T352">
        <v>2.5656150330611935</v>
      </c>
      <c r="U352">
        <v>57.70975878091794</v>
      </c>
      <c r="V352">
        <v>3.592207555135203</v>
      </c>
      <c r="W352">
        <v>6.1362276043479085</v>
      </c>
      <c r="X352">
        <v>1.535425299944975</v>
      </c>
      <c r="Y352">
        <v>14.926193346375314</v>
      </c>
      <c r="Z352">
        <v>0.10636758289722352</v>
      </c>
      <c r="AA352">
        <v>10.3035</v>
      </c>
      <c r="AB352">
        <v>96.87529520267975</v>
      </c>
    </row>
    <row r="353" spans="1:28" ht="12.75">
      <c r="A353" t="s">
        <v>11</v>
      </c>
      <c r="B353">
        <v>20040331</v>
      </c>
      <c r="C353">
        <f t="shared" si="5"/>
        <v>2004</v>
      </c>
      <c r="D353">
        <v>64.14193</v>
      </c>
      <c r="E353">
        <v>17.8515</v>
      </c>
      <c r="F353">
        <v>9.481</v>
      </c>
      <c r="G353">
        <v>8.3705</v>
      </c>
      <c r="H353">
        <v>2.4</v>
      </c>
      <c r="I353">
        <v>0.8103448275862069</v>
      </c>
      <c r="K353">
        <v>1.0709493546862732</v>
      </c>
      <c r="L353">
        <v>3.6322875866640096</v>
      </c>
      <c r="M353">
        <v>1.726507610719979</v>
      </c>
      <c r="N353">
        <v>1.2079786793126401</v>
      </c>
      <c r="O353">
        <v>0.539701256291573</v>
      </c>
      <c r="P353">
        <v>0.9153196281140163</v>
      </c>
      <c r="Q353">
        <v>0.030339242823088513</v>
      </c>
      <c r="R353">
        <v>9.12308335861158</v>
      </c>
      <c r="T353">
        <v>3.649962622544739</v>
      </c>
      <c r="U353">
        <v>34.51251400498118</v>
      </c>
      <c r="V353">
        <v>1.8403602715618876</v>
      </c>
      <c r="W353">
        <v>7.75366315180068</v>
      </c>
      <c r="X353">
        <v>4.012310538895613</v>
      </c>
      <c r="Y353">
        <v>6.400566717766029</v>
      </c>
      <c r="Z353">
        <v>0.12087000742383959</v>
      </c>
      <c r="AA353">
        <v>5.6886</v>
      </c>
      <c r="AB353">
        <v>63.97884731497396</v>
      </c>
    </row>
    <row r="354" spans="1:28" ht="12.75">
      <c r="A354" t="s">
        <v>11</v>
      </c>
      <c r="B354">
        <v>20040406</v>
      </c>
      <c r="C354">
        <f t="shared" si="5"/>
        <v>2004</v>
      </c>
      <c r="D354">
        <v>66.46394</v>
      </c>
      <c r="E354">
        <v>14.9024</v>
      </c>
      <c r="F354">
        <v>5.2338</v>
      </c>
      <c r="G354">
        <v>9.6686</v>
      </c>
      <c r="H354">
        <v>2.09</v>
      </c>
      <c r="I354">
        <v>0.853448275862069</v>
      </c>
      <c r="K354">
        <v>0.9800002324619969</v>
      </c>
      <c r="L354">
        <v>5.094854182064869</v>
      </c>
      <c r="M354">
        <v>1.2154854990851058</v>
      </c>
      <c r="N354">
        <v>0.7648900739966558</v>
      </c>
      <c r="O354">
        <v>0.30196852692621295</v>
      </c>
      <c r="P354">
        <v>1.5221926609378262</v>
      </c>
      <c r="Q354">
        <v>0.37293794601122504</v>
      </c>
      <c r="R354">
        <v>10.252329121483891</v>
      </c>
      <c r="T354">
        <v>3.200290164753143</v>
      </c>
      <c r="U354">
        <v>42.47283013443642</v>
      </c>
      <c r="V354">
        <v>1.2831409001596712</v>
      </c>
      <c r="W354">
        <v>4.9092750920994845</v>
      </c>
      <c r="X354">
        <v>1.9688361957183307</v>
      </c>
      <c r="Y354">
        <v>9.504884760692939</v>
      </c>
      <c r="Z354">
        <v>1.337749169629342</v>
      </c>
      <c r="AA354">
        <v>3.1402799999999997</v>
      </c>
      <c r="AB354">
        <v>67.81728641748934</v>
      </c>
    </row>
    <row r="355" spans="1:28" ht="12.75">
      <c r="A355" t="s">
        <v>11</v>
      </c>
      <c r="B355">
        <v>20040412</v>
      </c>
      <c r="C355">
        <f t="shared" si="5"/>
        <v>2004</v>
      </c>
      <c r="D355">
        <v>68.37218</v>
      </c>
      <c r="E355">
        <v>18.0634</v>
      </c>
      <c r="F355">
        <v>7.0449</v>
      </c>
      <c r="G355">
        <v>11.0185</v>
      </c>
      <c r="H355">
        <v>2.09</v>
      </c>
      <c r="I355">
        <v>0.8706896551724138</v>
      </c>
      <c r="K355">
        <v>0.9643419815223533</v>
      </c>
      <c r="L355">
        <v>3.971659024205603</v>
      </c>
      <c r="M355">
        <v>1.9168271876249239</v>
      </c>
      <c r="N355">
        <v>1.2042304804687556</v>
      </c>
      <c r="O355">
        <v>0.36392422885761094</v>
      </c>
      <c r="P355">
        <v>2.550251165453426</v>
      </c>
      <c r="Q355">
        <v>0.3232228651972752</v>
      </c>
      <c r="R355">
        <v>11.294456933329949</v>
      </c>
      <c r="T355">
        <v>3.1491565580258394</v>
      </c>
      <c r="U355">
        <v>33.109406679548876</v>
      </c>
      <c r="V355">
        <v>2.0235201200103847</v>
      </c>
      <c r="W355">
        <v>7.729082784434334</v>
      </c>
      <c r="X355">
        <v>2.3727876595855526</v>
      </c>
      <c r="Y355">
        <v>15.924293987545216</v>
      </c>
      <c r="Z355">
        <v>1.159418407666827</v>
      </c>
      <c r="AA355">
        <v>4.22694</v>
      </c>
      <c r="AB355">
        <v>69.69460619681702</v>
      </c>
    </row>
    <row r="356" spans="1:28" ht="12.75">
      <c r="A356" t="s">
        <v>11</v>
      </c>
      <c r="B356">
        <v>20040421</v>
      </c>
      <c r="C356">
        <f t="shared" si="5"/>
        <v>2004</v>
      </c>
      <c r="D356">
        <v>74.43469</v>
      </c>
      <c r="E356">
        <v>15.576</v>
      </c>
      <c r="F356">
        <v>4.6062</v>
      </c>
      <c r="G356">
        <v>10.9698</v>
      </c>
      <c r="H356">
        <v>2.09</v>
      </c>
      <c r="I356">
        <v>0.9137931034482759</v>
      </c>
      <c r="K356">
        <v>0.1312198933534792</v>
      </c>
      <c r="L356">
        <v>5.228033185716925</v>
      </c>
      <c r="M356">
        <v>1.4508095686151945</v>
      </c>
      <c r="N356">
        <v>1.0153040914140323</v>
      </c>
      <c r="O356">
        <v>0.2011883001043019</v>
      </c>
      <c r="P356">
        <v>2.780860013532921</v>
      </c>
      <c r="Q356">
        <v>0.7317632239204256</v>
      </c>
      <c r="R356">
        <v>11.53917827665728</v>
      </c>
      <c r="T356">
        <v>0.4285118719452759</v>
      </c>
      <c r="U356">
        <v>43.583065873763275</v>
      </c>
      <c r="V356">
        <v>1.5315633935858415</v>
      </c>
      <c r="W356">
        <v>6.516501202377218</v>
      </c>
      <c r="X356">
        <v>1.3117486495444661</v>
      </c>
      <c r="Y356">
        <v>17.36426317281333</v>
      </c>
      <c r="Z356">
        <v>2.6248754132822283</v>
      </c>
      <c r="AA356">
        <v>2.76372</v>
      </c>
      <c r="AB356">
        <v>76.12424957731164</v>
      </c>
    </row>
    <row r="357" spans="1:28" ht="12.75">
      <c r="A357" t="s">
        <v>11</v>
      </c>
      <c r="B357">
        <v>20040518</v>
      </c>
      <c r="C357">
        <f t="shared" si="5"/>
        <v>2004</v>
      </c>
      <c r="D357">
        <v>74.83287</v>
      </c>
      <c r="E357">
        <v>21.9697</v>
      </c>
      <c r="F357">
        <v>11.0397</v>
      </c>
      <c r="G357">
        <v>10.93</v>
      </c>
      <c r="H357">
        <v>2.09</v>
      </c>
      <c r="I357">
        <v>0.9310344827586207</v>
      </c>
      <c r="K357">
        <v>1.000346582485366</v>
      </c>
      <c r="L357">
        <v>4.912372833531423</v>
      </c>
      <c r="M357">
        <v>1.3629857726021966</v>
      </c>
      <c r="N357">
        <v>0.9084947304657844</v>
      </c>
      <c r="O357">
        <v>0.41995692375157406</v>
      </c>
      <c r="P357">
        <v>1.7987877402674306</v>
      </c>
      <c r="Q357">
        <v>0.8968386750531965</v>
      </c>
      <c r="R357">
        <v>11.299783258156971</v>
      </c>
      <c r="T357">
        <v>3.266733234572454</v>
      </c>
      <c r="U357">
        <v>40.95158947827642</v>
      </c>
      <c r="V357">
        <v>1.4388512182810933</v>
      </c>
      <c r="W357">
        <v>5.830969315989333</v>
      </c>
      <c r="X357">
        <v>2.7381210901050625</v>
      </c>
      <c r="Y357">
        <v>11.232001453518722</v>
      </c>
      <c r="Z357">
        <v>3.2170102444007718</v>
      </c>
      <c r="AA357">
        <v>6.623819999999999</v>
      </c>
      <c r="AB357">
        <v>75.29909603514385</v>
      </c>
    </row>
    <row r="358" spans="1:28" ht="12.75">
      <c r="A358" t="s">
        <v>11</v>
      </c>
      <c r="B358">
        <v>20040521</v>
      </c>
      <c r="C358">
        <f t="shared" si="5"/>
        <v>2004</v>
      </c>
      <c r="D358">
        <v>75.308</v>
      </c>
      <c r="E358">
        <v>20.4782</v>
      </c>
      <c r="F358">
        <v>8.7807</v>
      </c>
      <c r="G358">
        <v>11.6975</v>
      </c>
      <c r="H358">
        <v>2.09</v>
      </c>
      <c r="I358">
        <v>0.9396551724137931</v>
      </c>
      <c r="K358">
        <v>0.7077716948682193</v>
      </c>
      <c r="L358">
        <v>4.87821633612419</v>
      </c>
      <c r="M358">
        <v>0.7980102981323239</v>
      </c>
      <c r="N358">
        <v>0.7810559697737144</v>
      </c>
      <c r="O358">
        <v>0.34086119260565234</v>
      </c>
      <c r="P358">
        <v>2.7757289182565934</v>
      </c>
      <c r="Q358">
        <v>0.8990624894207881</v>
      </c>
      <c r="R358">
        <v>11.18070689918148</v>
      </c>
      <c r="T358">
        <v>2.3113002619264806</v>
      </c>
      <c r="U358">
        <v>40.66684666513141</v>
      </c>
      <c r="V358">
        <v>0.8424285218152998</v>
      </c>
      <c r="W358">
        <v>5.0130322621528345</v>
      </c>
      <c r="X358">
        <v>2.222416556284726</v>
      </c>
      <c r="Y358">
        <v>17.332223556180583</v>
      </c>
      <c r="Z358">
        <v>3.2249871903122127</v>
      </c>
      <c r="AA358">
        <v>5.26842</v>
      </c>
      <c r="AB358">
        <v>76.88165501380355</v>
      </c>
    </row>
    <row r="359" spans="1:28" ht="12.75">
      <c r="A359" t="s">
        <v>11</v>
      </c>
      <c r="B359">
        <v>20040524</v>
      </c>
      <c r="C359">
        <f t="shared" si="5"/>
        <v>2004</v>
      </c>
      <c r="D359">
        <v>63.50106</v>
      </c>
      <c r="E359">
        <v>17.2427</v>
      </c>
      <c r="F359">
        <v>8.3624</v>
      </c>
      <c r="G359">
        <v>8.8803</v>
      </c>
      <c r="H359">
        <v>2.09</v>
      </c>
      <c r="I359">
        <v>0.8017241379310345</v>
      </c>
      <c r="K359">
        <v>0.5854591897738188</v>
      </c>
      <c r="L359">
        <v>4.072352796378609</v>
      </c>
      <c r="M359">
        <v>0.8073753948635679</v>
      </c>
      <c r="N359">
        <v>0.7385382332698043</v>
      </c>
      <c r="O359">
        <v>0.2063722416618444</v>
      </c>
      <c r="P359">
        <v>1.998997269162643</v>
      </c>
      <c r="Q359">
        <v>0.6991757903030236</v>
      </c>
      <c r="R359">
        <v>9.10827091541331</v>
      </c>
      <c r="T359">
        <v>1.9118763698560182</v>
      </c>
      <c r="U359">
        <v>33.948831975792864</v>
      </c>
      <c r="V359">
        <v>0.8523148912198346</v>
      </c>
      <c r="W359">
        <v>4.740141722862076</v>
      </c>
      <c r="X359">
        <v>1.3455479725364021</v>
      </c>
      <c r="Y359">
        <v>12.482151023264507</v>
      </c>
      <c r="Z359">
        <v>2.5079824751184114</v>
      </c>
      <c r="AA359">
        <v>5.01744</v>
      </c>
      <c r="AB359">
        <v>62.80628643065011</v>
      </c>
    </row>
    <row r="360" spans="1:28" ht="12.75">
      <c r="A360" t="s">
        <v>11</v>
      </c>
      <c r="B360">
        <v>20040602</v>
      </c>
      <c r="C360">
        <f t="shared" si="5"/>
        <v>2004</v>
      </c>
      <c r="D360">
        <v>89.52113</v>
      </c>
      <c r="E360">
        <v>37.704</v>
      </c>
      <c r="F360">
        <v>25.5512</v>
      </c>
      <c r="G360">
        <v>12.1528</v>
      </c>
      <c r="H360">
        <v>1.81</v>
      </c>
      <c r="I360">
        <v>0.9913793103448276</v>
      </c>
      <c r="K360">
        <v>1.5017856604806548</v>
      </c>
      <c r="L360">
        <v>3.9361446232317214</v>
      </c>
      <c r="M360">
        <v>1.0799517380579378</v>
      </c>
      <c r="N360">
        <v>2.542995548448538</v>
      </c>
      <c r="O360">
        <v>0.6208936270967638</v>
      </c>
      <c r="P360">
        <v>2.6917919445853413</v>
      </c>
      <c r="Q360">
        <v>1.0696974764725384</v>
      </c>
      <c r="R360">
        <v>13.443260618373497</v>
      </c>
      <c r="T360">
        <v>4.710864848623642</v>
      </c>
      <c r="U360">
        <v>28.670883164515235</v>
      </c>
      <c r="V360">
        <v>1.1300330123233515</v>
      </c>
      <c r="W360">
        <v>16.320650388266785</v>
      </c>
      <c r="X360">
        <v>3.53547609305674</v>
      </c>
      <c r="Y360">
        <v>14.988264072756657</v>
      </c>
      <c r="Z360">
        <v>3.453594265983273</v>
      </c>
      <c r="AA360">
        <v>15.33072</v>
      </c>
      <c r="AB360">
        <v>88.14048584552567</v>
      </c>
    </row>
    <row r="361" spans="1:28" ht="12.75">
      <c r="A361" t="s">
        <v>11</v>
      </c>
      <c r="B361">
        <v>20040605</v>
      </c>
      <c r="C361">
        <f t="shared" si="5"/>
        <v>2004</v>
      </c>
      <c r="D361">
        <v>84.25508</v>
      </c>
      <c r="E361">
        <v>31.4061</v>
      </c>
      <c r="F361">
        <v>19.7086</v>
      </c>
      <c r="G361">
        <v>11.6975</v>
      </c>
      <c r="H361">
        <v>1.81</v>
      </c>
      <c r="I361">
        <v>0.9655172413793104</v>
      </c>
      <c r="K361">
        <v>2.1282094600480677</v>
      </c>
      <c r="L361">
        <v>3.584447599469781</v>
      </c>
      <c r="M361">
        <v>0.9154382054790872</v>
      </c>
      <c r="N361">
        <v>1.1663193089561843</v>
      </c>
      <c r="O361">
        <v>0.7732931223298767</v>
      </c>
      <c r="P361">
        <v>4.076703603601789</v>
      </c>
      <c r="Q361">
        <v>0.17527933782714372</v>
      </c>
      <c r="R361">
        <v>12.819690637711929</v>
      </c>
      <c r="T361">
        <v>6.675857547234777</v>
      </c>
      <c r="U361">
        <v>26.109121531552823</v>
      </c>
      <c r="V361">
        <v>0.9578903912814649</v>
      </c>
      <c r="W361">
        <v>7.485302006986192</v>
      </c>
      <c r="X361">
        <v>4.403265273805756</v>
      </c>
      <c r="Y361">
        <v>22.699640765347073</v>
      </c>
      <c r="Z361">
        <v>0.5659017894118674</v>
      </c>
      <c r="AA361">
        <v>11.82516</v>
      </c>
      <c r="AB361">
        <v>80.72213930561995</v>
      </c>
    </row>
    <row r="362" spans="1:28" ht="12.75">
      <c r="A362" t="s">
        <v>11</v>
      </c>
      <c r="B362">
        <v>20040608</v>
      </c>
      <c r="C362">
        <f t="shared" si="5"/>
        <v>2004</v>
      </c>
      <c r="D362">
        <v>87.87017</v>
      </c>
      <c r="E362">
        <v>25.6517</v>
      </c>
      <c r="F362">
        <v>13.3083</v>
      </c>
      <c r="G362">
        <v>12.3434</v>
      </c>
      <c r="H362">
        <v>1.81</v>
      </c>
      <c r="I362">
        <v>0.9827586206896551</v>
      </c>
      <c r="K362">
        <v>2.214564245170293</v>
      </c>
      <c r="L362">
        <v>7.286614992755929</v>
      </c>
      <c r="M362">
        <v>0.7949926558522564</v>
      </c>
      <c r="N362">
        <v>0.5661783108609517</v>
      </c>
      <c r="O362">
        <v>0.575422754486368</v>
      </c>
      <c r="P362">
        <v>1.9192232595835061</v>
      </c>
      <c r="Q362">
        <v>0.5157111049767057</v>
      </c>
      <c r="R362">
        <v>13.872707323686011</v>
      </c>
      <c r="T362">
        <v>6.946738893653108</v>
      </c>
      <c r="U362">
        <v>53.07571421260034</v>
      </c>
      <c r="V362">
        <v>0.8318593451992489</v>
      </c>
      <c r="W362">
        <v>3.6336667103560285</v>
      </c>
      <c r="X362">
        <v>3.276557051165159</v>
      </c>
      <c r="Y362">
        <v>10.686496438581784</v>
      </c>
      <c r="Z362">
        <v>1.6650099249787025</v>
      </c>
      <c r="AA362">
        <v>7.984979999999999</v>
      </c>
      <c r="AB362">
        <v>88.10102257653436</v>
      </c>
    </row>
    <row r="363" spans="1:28" ht="12.75">
      <c r="A363" t="s">
        <v>11</v>
      </c>
      <c r="B363">
        <v>20040611</v>
      </c>
      <c r="C363">
        <f t="shared" si="5"/>
        <v>2004</v>
      </c>
      <c r="D363">
        <v>74.22257</v>
      </c>
      <c r="E363">
        <v>33.1529</v>
      </c>
      <c r="F363">
        <v>23.3253</v>
      </c>
      <c r="G363">
        <v>9.8276</v>
      </c>
      <c r="H363">
        <v>1.81</v>
      </c>
      <c r="I363">
        <v>0.9051724137931034</v>
      </c>
      <c r="K363">
        <v>1.5809207730139427</v>
      </c>
      <c r="L363">
        <v>4.073292883463211</v>
      </c>
      <c r="M363">
        <v>0.8788102715968891</v>
      </c>
      <c r="N363">
        <v>1.1601390726945124</v>
      </c>
      <c r="O363">
        <v>0.29816836754378795</v>
      </c>
      <c r="P363">
        <v>1.926387430346681</v>
      </c>
      <c r="Q363">
        <v>0.884992586979679</v>
      </c>
      <c r="R363">
        <v>10.802711385638704</v>
      </c>
      <c r="T363">
        <v>4.959099220368561</v>
      </c>
      <c r="U363">
        <v>29.66987129165502</v>
      </c>
      <c r="V363">
        <v>0.9195638874188818</v>
      </c>
      <c r="W363">
        <v>7.445637967697892</v>
      </c>
      <c r="X363">
        <v>1.6978224435737845</v>
      </c>
      <c r="Y363">
        <v>10.726387516893682</v>
      </c>
      <c r="Z363">
        <v>2.8572614136752024</v>
      </c>
      <c r="AA363">
        <v>13.99518</v>
      </c>
      <c r="AB363">
        <v>72.27082374128302</v>
      </c>
    </row>
    <row r="364" spans="1:28" ht="12.75">
      <c r="A364" t="s">
        <v>11</v>
      </c>
      <c r="B364">
        <v>20040614</v>
      </c>
      <c r="C364">
        <f t="shared" si="5"/>
        <v>2004</v>
      </c>
      <c r="D364">
        <v>74.53326</v>
      </c>
      <c r="E364">
        <v>26.5223</v>
      </c>
      <c r="F364">
        <v>16.0902</v>
      </c>
      <c r="G364">
        <v>10.4321</v>
      </c>
      <c r="H364">
        <v>1.81</v>
      </c>
      <c r="I364">
        <v>0.9224137931034483</v>
      </c>
      <c r="K364">
        <v>3.2045970096714624</v>
      </c>
      <c r="L364">
        <v>3.341905131642271</v>
      </c>
      <c r="M364">
        <v>1.6703690586476894</v>
      </c>
      <c r="N364">
        <v>0.996477260579865</v>
      </c>
      <c r="O364">
        <v>0.5649395561900231</v>
      </c>
      <c r="P364">
        <v>2.809226257230357</v>
      </c>
      <c r="Q364">
        <v>0.8802455986180889</v>
      </c>
      <c r="R364">
        <v>13.467759872579757</v>
      </c>
      <c r="T364">
        <v>10.052315589452384</v>
      </c>
      <c r="U364">
        <v>24.34244184288672</v>
      </c>
      <c r="V364">
        <v>1.7478301228810134</v>
      </c>
      <c r="W364">
        <v>6.395275445803992</v>
      </c>
      <c r="X364">
        <v>3.2168639002967825</v>
      </c>
      <c r="Y364">
        <v>15.642154315896272</v>
      </c>
      <c r="Z364">
        <v>2.841935424648531</v>
      </c>
      <c r="AA364">
        <v>9.654119999999999</v>
      </c>
      <c r="AB364">
        <v>73.89293664186567</v>
      </c>
    </row>
    <row r="365" spans="1:28" ht="12.75">
      <c r="A365" t="s">
        <v>11</v>
      </c>
      <c r="B365">
        <v>20040623</v>
      </c>
      <c r="C365">
        <f t="shared" si="5"/>
        <v>2004</v>
      </c>
      <c r="D365">
        <v>85.08105</v>
      </c>
      <c r="E365">
        <v>28.5669</v>
      </c>
      <c r="F365">
        <v>17.1892</v>
      </c>
      <c r="G365">
        <v>11.3777</v>
      </c>
      <c r="H365">
        <v>1.81</v>
      </c>
      <c r="I365">
        <v>0.9741379310344828</v>
      </c>
      <c r="K365">
        <v>5.08236821666691</v>
      </c>
      <c r="L365">
        <v>4.273218070122064</v>
      </c>
      <c r="M365">
        <v>1.1772446874325266</v>
      </c>
      <c r="N365">
        <v>0.7882948576172468</v>
      </c>
      <c r="O365">
        <v>0.79984182201537</v>
      </c>
      <c r="P365">
        <v>2.7507511337039023</v>
      </c>
      <c r="Q365">
        <v>0.3442935063302069</v>
      </c>
      <c r="R365">
        <v>15.216012293888227</v>
      </c>
      <c r="T365">
        <v>15.942587820418591</v>
      </c>
      <c r="U365">
        <v>31.12612664226092</v>
      </c>
      <c r="V365">
        <v>1.2318377882083378</v>
      </c>
      <c r="W365">
        <v>5.059184937185108</v>
      </c>
      <c r="X365">
        <v>4.554438178379919</v>
      </c>
      <c r="Y365">
        <v>15.316556865891055</v>
      </c>
      <c r="Z365">
        <v>1.1115760347479926</v>
      </c>
      <c r="AA365">
        <v>10.313519999999999</v>
      </c>
      <c r="AB365">
        <v>84.65582826709192</v>
      </c>
    </row>
    <row r="366" spans="1:28" ht="12.75">
      <c r="A366" t="s">
        <v>11</v>
      </c>
      <c r="B366">
        <v>20040626</v>
      </c>
      <c r="C366">
        <f t="shared" si="5"/>
        <v>2004</v>
      </c>
      <c r="D366">
        <v>79.56104</v>
      </c>
      <c r="E366">
        <v>23.6582</v>
      </c>
      <c r="F366">
        <v>13.008</v>
      </c>
      <c r="G366">
        <v>10.6502</v>
      </c>
      <c r="H366">
        <v>1.81</v>
      </c>
      <c r="I366">
        <v>0.9568965517241379</v>
      </c>
      <c r="K366">
        <v>2.15277509924679</v>
      </c>
      <c r="L366">
        <v>2.8890965192252787</v>
      </c>
      <c r="M366">
        <v>1.019650920771762</v>
      </c>
      <c r="N366">
        <v>1.2053463564604463</v>
      </c>
      <c r="O366">
        <v>0.933266728332099</v>
      </c>
      <c r="P366">
        <v>5.211062912143957</v>
      </c>
      <c r="Q366">
        <v>0.04933018986571275</v>
      </c>
      <c r="R366">
        <v>13.460528726046045</v>
      </c>
      <c r="T366">
        <v>6.752916084435215</v>
      </c>
      <c r="U366">
        <v>21.044183250997182</v>
      </c>
      <c r="V366">
        <v>1.0669358276973089</v>
      </c>
      <c r="W366">
        <v>7.735773069899353</v>
      </c>
      <c r="X366">
        <v>5.314182756057174</v>
      </c>
      <c r="Y366">
        <v>29.01590785427276</v>
      </c>
      <c r="Z366">
        <v>0.15926602110149538</v>
      </c>
      <c r="AA366">
        <v>7.804799999999999</v>
      </c>
      <c r="AB366">
        <v>78.89396486446049</v>
      </c>
    </row>
    <row r="367" spans="1:28" ht="12.75">
      <c r="A367" t="s">
        <v>11</v>
      </c>
      <c r="B367">
        <v>20040629</v>
      </c>
      <c r="C367">
        <f t="shared" si="5"/>
        <v>2004</v>
      </c>
      <c r="D367">
        <v>77.60929</v>
      </c>
      <c r="E367">
        <v>21.2112</v>
      </c>
      <c r="F367">
        <v>11.0922</v>
      </c>
      <c r="G367">
        <v>10.119</v>
      </c>
      <c r="H367">
        <v>1.81</v>
      </c>
      <c r="I367">
        <v>0.9482758620689655</v>
      </c>
      <c r="K367">
        <v>1.9237145780159575</v>
      </c>
      <c r="L367">
        <v>5.754690861335489</v>
      </c>
      <c r="M367">
        <v>0.7045154157654061</v>
      </c>
      <c r="N367">
        <v>1.151154840351156</v>
      </c>
      <c r="O367">
        <v>0.32429773929742745</v>
      </c>
      <c r="P367">
        <v>1.7470895350304658</v>
      </c>
      <c r="Q367">
        <v>0.5474859910367184</v>
      </c>
      <c r="R367">
        <v>12.152948960832619</v>
      </c>
      <c r="T367">
        <v>6.034389342524272</v>
      </c>
      <c r="U367">
        <v>41.91717660968177</v>
      </c>
      <c r="V367">
        <v>0.7371863477318736</v>
      </c>
      <c r="W367">
        <v>7.38797820688064</v>
      </c>
      <c r="X367">
        <v>1.8466076221132115</v>
      </c>
      <c r="Y367">
        <v>9.72803242184458</v>
      </c>
      <c r="Z367">
        <v>1.7675974010761544</v>
      </c>
      <c r="AA367">
        <v>6.65532</v>
      </c>
      <c r="AB367">
        <v>76.0742879518525</v>
      </c>
    </row>
    <row r="368" spans="1:28" ht="12.75">
      <c r="A368" t="s">
        <v>11</v>
      </c>
      <c r="B368">
        <v>20040702</v>
      </c>
      <c r="C368">
        <f t="shared" si="5"/>
        <v>2004</v>
      </c>
      <c r="D368">
        <v>73.87962</v>
      </c>
      <c r="E368">
        <v>22.2065</v>
      </c>
      <c r="F368">
        <v>14.6475</v>
      </c>
      <c r="G368">
        <v>7.559</v>
      </c>
      <c r="H368">
        <v>1.71</v>
      </c>
      <c r="I368">
        <v>0.896551724137931</v>
      </c>
      <c r="K368">
        <v>1.8202951122289712</v>
      </c>
      <c r="L368">
        <v>3.224707608428461</v>
      </c>
      <c r="M368">
        <v>0.8088842160036015</v>
      </c>
      <c r="N368">
        <v>1.4209393204960878</v>
      </c>
      <c r="O368">
        <v>0.7755470099635909</v>
      </c>
      <c r="P368">
        <v>1.4605227045034692</v>
      </c>
      <c r="Q368">
        <v>0.15984521080283878</v>
      </c>
      <c r="R368">
        <v>9.670741182427022</v>
      </c>
      <c r="T368">
        <v>5.626271802483319</v>
      </c>
      <c r="U368">
        <v>22.276727369764192</v>
      </c>
      <c r="V368">
        <v>0.8437120402240624</v>
      </c>
      <c r="W368">
        <v>9.119225097389693</v>
      </c>
      <c r="X368">
        <v>4.187359729901257</v>
      </c>
      <c r="Y368">
        <v>7.779740878417716</v>
      </c>
      <c r="Z368">
        <v>0.49560659511246785</v>
      </c>
      <c r="AA368">
        <v>8.7885</v>
      </c>
      <c r="AB368">
        <v>59.11714351329271</v>
      </c>
    </row>
    <row r="369" spans="1:28" ht="12.75">
      <c r="A369" t="s">
        <v>11</v>
      </c>
      <c r="B369">
        <v>20040705</v>
      </c>
      <c r="C369">
        <f t="shared" si="5"/>
        <v>2004</v>
      </c>
      <c r="D369">
        <v>65.01241</v>
      </c>
      <c r="E369">
        <v>20.0047</v>
      </c>
      <c r="F369">
        <v>7.6039</v>
      </c>
      <c r="G369">
        <v>12.4008</v>
      </c>
      <c r="H369">
        <v>1.71</v>
      </c>
      <c r="I369">
        <v>0.8275862068965517</v>
      </c>
      <c r="K369">
        <v>3.3341760683456383</v>
      </c>
      <c r="L369">
        <v>1.9701091669658333</v>
      </c>
      <c r="M369">
        <v>1.0143440326240571</v>
      </c>
      <c r="N369">
        <v>0.4414004852259906</v>
      </c>
      <c r="O369">
        <v>0.7666624994074387</v>
      </c>
      <c r="P369">
        <v>1.0497446430419672</v>
      </c>
      <c r="Q369">
        <v>3.279228113318585</v>
      </c>
      <c r="R369">
        <v>11.85566500892951</v>
      </c>
      <c r="T369">
        <v>10.305461280328979</v>
      </c>
      <c r="U369">
        <v>13.6097873452035</v>
      </c>
      <c r="V369">
        <v>1.0580182630866612</v>
      </c>
      <c r="W369">
        <v>2.8327954085101443</v>
      </c>
      <c r="X369">
        <v>4.139390179061959</v>
      </c>
      <c r="Y369">
        <v>5.591656525565642</v>
      </c>
      <c r="Z369">
        <v>10.167380503151383</v>
      </c>
      <c r="AA369">
        <v>4.56234</v>
      </c>
      <c r="AB369">
        <v>52.266829504908266</v>
      </c>
    </row>
    <row r="370" spans="1:28" ht="12.75">
      <c r="A370" t="s">
        <v>11</v>
      </c>
      <c r="B370">
        <v>20040918</v>
      </c>
      <c r="C370">
        <f t="shared" si="5"/>
        <v>2004</v>
      </c>
      <c r="D370">
        <v>64.25062</v>
      </c>
      <c r="E370">
        <v>19.3395</v>
      </c>
      <c r="F370">
        <v>8.793</v>
      </c>
      <c r="G370">
        <v>10.5465</v>
      </c>
      <c r="H370">
        <v>1.85</v>
      </c>
      <c r="I370">
        <v>0.8189655172413793</v>
      </c>
      <c r="K370">
        <v>0.9163264707068358</v>
      </c>
      <c r="L370">
        <v>4.233525504327726</v>
      </c>
      <c r="M370">
        <v>0.4774690511794335</v>
      </c>
      <c r="N370">
        <v>0.6365357227473011</v>
      </c>
      <c r="O370">
        <v>1.0207490181150964</v>
      </c>
      <c r="P370">
        <v>2.639512860637849</v>
      </c>
      <c r="Q370">
        <v>4.703367387456514E-05</v>
      </c>
      <c r="R370">
        <v>9.924165661388116</v>
      </c>
      <c r="T370">
        <v>2.891226724613256</v>
      </c>
      <c r="U370">
        <v>31.473495789303577</v>
      </c>
      <c r="V370">
        <v>0.5002445262348888</v>
      </c>
      <c r="W370">
        <v>4.08524800389682</v>
      </c>
      <c r="X370">
        <v>5.932745847344891</v>
      </c>
      <c r="Y370">
        <v>14.952094928795887</v>
      </c>
      <c r="Z370">
        <v>0.00015426024898094977</v>
      </c>
      <c r="AA370">
        <v>5.275799999999999</v>
      </c>
      <c r="AB370">
        <v>65.1110100804383</v>
      </c>
    </row>
    <row r="371" spans="1:28" ht="12.75">
      <c r="A371" t="s">
        <v>11</v>
      </c>
      <c r="B371">
        <v>20041009</v>
      </c>
      <c r="C371">
        <f t="shared" si="5"/>
        <v>2004</v>
      </c>
      <c r="D371">
        <v>65.82059</v>
      </c>
      <c r="E371">
        <v>23.5944</v>
      </c>
      <c r="F371">
        <v>13.5099</v>
      </c>
      <c r="G371">
        <v>10.0845</v>
      </c>
      <c r="H371">
        <v>1.83</v>
      </c>
      <c r="I371">
        <v>0.8448275862068966</v>
      </c>
      <c r="K371">
        <v>1.3907714741780328</v>
      </c>
      <c r="L371">
        <v>3.957766626177585</v>
      </c>
      <c r="M371">
        <v>0.9980071416595538</v>
      </c>
      <c r="N371">
        <v>1.1141306471909542</v>
      </c>
      <c r="O371">
        <v>0.48018289796407515</v>
      </c>
      <c r="P371">
        <v>2.1773270332946453</v>
      </c>
      <c r="Q371">
        <v>0.11741739860884347</v>
      </c>
      <c r="R371">
        <v>10.235603219073688</v>
      </c>
      <c r="T371">
        <v>4.3754218821952575</v>
      </c>
      <c r="U371">
        <v>29.125893293154586</v>
      </c>
      <c r="V371">
        <v>1.0449504256231774</v>
      </c>
      <c r="W371">
        <v>7.150392374809291</v>
      </c>
      <c r="X371">
        <v>2.762569771647303</v>
      </c>
      <c r="Y371">
        <v>12.22879806909447</v>
      </c>
      <c r="Z371">
        <v>0.3820970049735971</v>
      </c>
      <c r="AA371">
        <v>8.10594</v>
      </c>
      <c r="AB371">
        <v>65.17606282149768</v>
      </c>
    </row>
    <row r="372" spans="11:17" ht="12.75">
      <c r="K372">
        <f aca="true" t="shared" si="6" ref="K372:Q372">AVERAGE(K2:K371)</f>
        <v>2.0456825634412317</v>
      </c>
      <c r="L372">
        <f t="shared" si="6"/>
        <v>3.4682272022070886</v>
      </c>
      <c r="M372">
        <f t="shared" si="6"/>
        <v>1.2465391534601</v>
      </c>
      <c r="N372">
        <f t="shared" si="6"/>
        <v>0.6865920532552536</v>
      </c>
      <c r="O372">
        <f t="shared" si="6"/>
        <v>0.6750726630575555</v>
      </c>
      <c r="P372">
        <f t="shared" si="6"/>
        <v>2.2869581976021696</v>
      </c>
      <c r="Q372">
        <f t="shared" si="6"/>
        <v>0.4734238807944005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2006-03-06T19:08:40Z</dcterms:created>
  <dcterms:modified xsi:type="dcterms:W3CDTF">2006-04-19T18:11:03Z</dcterms:modified>
  <cp:category/>
  <cp:version/>
  <cp:contentType/>
  <cp:contentStatus/>
</cp:coreProperties>
</file>